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OWLING  AVRIL 2020\0     FFH\COMPETITION\1    COUPE\0     HISTORIQUE     COUPE\2020  -   9    -  LA ROCHE SUR YON  ( 85 )\"/>
    </mc:Choice>
  </mc:AlternateContent>
  <bookViews>
    <workbookView xWindow="120" yWindow="540" windowWidth="15132" windowHeight="8880" tabRatio="868" activeTab="1"/>
  </bookViews>
  <sheets>
    <sheet name="PAGE " sheetId="84" r:id="rId1"/>
    <sheet name="Classement " sheetId="85" r:id="rId2"/>
    <sheet name="POULE  A" sheetId="86" r:id="rId3"/>
    <sheet name="POULE  B" sheetId="87" r:id="rId4"/>
    <sheet name="POULE  C" sheetId="88" r:id="rId5"/>
    <sheet name="CLASSEMENT  POULES" sheetId="89" r:id="rId6"/>
    <sheet name="QUART - FINALE " sheetId="90" r:id="rId7"/>
    <sheet name="DEMI - FINALE" sheetId="91" r:id="rId8"/>
    <sheet name="FINALE" sheetId="92" r:id="rId9"/>
    <sheet name="PHOTOS" sheetId="83" r:id="rId10"/>
  </sheets>
  <externalReferences>
    <externalReference r:id="rId11"/>
  </externalReferences>
  <definedNames>
    <definedName name="aaaa" localSheetId="1">#REF!</definedName>
    <definedName name="aaaa" localSheetId="5">#REF!</definedName>
    <definedName name="aaaa" localSheetId="7">#REF!</definedName>
    <definedName name="aaaa" localSheetId="8">#REF!</definedName>
    <definedName name="aaaa" localSheetId="2">#REF!</definedName>
    <definedName name="aaaa" localSheetId="3">#REF!</definedName>
    <definedName name="aaaa" localSheetId="4">#REF!</definedName>
    <definedName name="aaaa" localSheetId="6">#REF!</definedName>
    <definedName name="aaaa">#REF!</definedName>
    <definedName name="COUPE" localSheetId="1">#REF!</definedName>
    <definedName name="COUPE" localSheetId="5">#REF!</definedName>
    <definedName name="COUPE" localSheetId="7">#REF!</definedName>
    <definedName name="COUPE" localSheetId="8">#REF!</definedName>
    <definedName name="COUPE" localSheetId="0">#REF!</definedName>
    <definedName name="COUPE" localSheetId="9">#REF!</definedName>
    <definedName name="COUPE" localSheetId="2">#REF!</definedName>
    <definedName name="COUPE" localSheetId="3">#REF!</definedName>
    <definedName name="COUPE" localSheetId="4">#REF!</definedName>
    <definedName name="COUPE" localSheetId="6">#REF!</definedName>
    <definedName name="COUPE">#REF!</definedName>
    <definedName name="Excel_BuiltIn__FilterDatabase" localSheetId="1">#REF!</definedName>
    <definedName name="Excel_BuiltIn__FilterDatabase" localSheetId="5">#REF!</definedName>
    <definedName name="Excel_BuiltIn__FilterDatabase" localSheetId="7">#REF!</definedName>
    <definedName name="Excel_BuiltIn__FilterDatabase" localSheetId="8">#REF!</definedName>
    <definedName name="Excel_BuiltIn__FilterDatabase" localSheetId="0">#REF!</definedName>
    <definedName name="Excel_BuiltIn__FilterDatabase" localSheetId="9">#REF!</definedName>
    <definedName name="Excel_BuiltIn__FilterDatabase" localSheetId="2">#REF!</definedName>
    <definedName name="Excel_BuiltIn__FilterDatabase" localSheetId="3">#REF!</definedName>
    <definedName name="Excel_BuiltIn__FilterDatabase" localSheetId="4">#REF!</definedName>
    <definedName name="Excel_BuiltIn__FilterDatabase" localSheetId="6">#REF!</definedName>
    <definedName name="Excel_BuiltIn__FilterDatabase">#REF!</definedName>
    <definedName name="ominique" localSheetId="1">'[1]SCORES  F '!#REF!</definedName>
    <definedName name="ominique" localSheetId="5">'[1]SCORES  F '!#REF!</definedName>
    <definedName name="ominique" localSheetId="7">#REF!</definedName>
    <definedName name="ominique" localSheetId="8">#REF!</definedName>
    <definedName name="ominique" localSheetId="0">'[1]SCORES  F '!#REF!</definedName>
    <definedName name="ominique" localSheetId="9">#REF!</definedName>
    <definedName name="ominique" localSheetId="2">#REF!</definedName>
    <definedName name="ominique" localSheetId="3">#REF!</definedName>
    <definedName name="ominique" localSheetId="4">#REF!</definedName>
    <definedName name="ominique" localSheetId="6">#REF!</definedName>
    <definedName name="ominique">#REF!</definedName>
    <definedName name="_xlnm.Print_Area" localSheetId="1">'Classement '!$B$1:$I$76</definedName>
    <definedName name="_xlnm.Print_Area" localSheetId="5">'CLASSEMENT  POULES'!$B$1:$L$25</definedName>
    <definedName name="_xlnm.Print_Area" localSheetId="7">'DEMI - FINALE'!$B$1:$T$30</definedName>
    <definedName name="_xlnm.Print_Area" localSheetId="8">FINALE!$B$1:$T$89</definedName>
    <definedName name="_xlnm.Print_Area" localSheetId="0">'PAGE '!$B$1:$L$23</definedName>
    <definedName name="_xlnm.Print_Area" localSheetId="9">PHOTOS!$B$1:$H$39</definedName>
    <definedName name="_xlnm.Print_Area" localSheetId="2">'POULE  A'!$B$1:$T$86</definedName>
    <definedName name="_xlnm.Print_Area" localSheetId="3">'POULE  B'!$B$1:$T$86</definedName>
    <definedName name="_xlnm.Print_Area" localSheetId="4">'POULE  C'!$B$1:$T$86</definedName>
    <definedName name="_xlnm.Print_Area" localSheetId="6">'QUART - FINALE '!$B$1:$T$30</definedName>
  </definedNames>
  <calcPr calcId="152511"/>
</workbook>
</file>

<file path=xl/calcChain.xml><?xml version="1.0" encoding="utf-8"?>
<calcChain xmlns="http://schemas.openxmlformats.org/spreadsheetml/2006/main">
  <c r="R41" i="88" l="1"/>
  <c r="R39" i="88"/>
  <c r="P39" i="88"/>
  <c r="P41" i="88" s="1"/>
  <c r="H39" i="88"/>
  <c r="F39" i="88"/>
  <c r="J37" i="88"/>
  <c r="J36" i="88"/>
  <c r="J34" i="88"/>
  <c r="F27" i="88"/>
  <c r="H25" i="88"/>
  <c r="H27" i="88" s="1"/>
  <c r="F25" i="88"/>
  <c r="J25" i="88" s="1"/>
  <c r="J27" i="88" s="1"/>
  <c r="R11" i="88"/>
  <c r="R13" i="88" s="1"/>
  <c r="P11" i="88"/>
  <c r="P13" i="88" s="1"/>
  <c r="H11" i="88"/>
  <c r="H13" i="88" s="1"/>
  <c r="F11" i="88"/>
  <c r="F13" i="88" s="1"/>
  <c r="T8" i="88"/>
  <c r="J8" i="88"/>
  <c r="T7" i="88"/>
  <c r="J7" i="88"/>
  <c r="T6" i="88"/>
  <c r="J6" i="88"/>
  <c r="Y30" i="88"/>
  <c r="X30" i="88"/>
  <c r="W30" i="88"/>
  <c r="V30" i="88"/>
  <c r="T40" i="87"/>
  <c r="R39" i="87"/>
  <c r="R41" i="87" s="1"/>
  <c r="P39" i="87"/>
  <c r="P41" i="87" s="1"/>
  <c r="R26" i="87"/>
  <c r="P26" i="87"/>
  <c r="T26" i="87" s="1"/>
  <c r="R25" i="87"/>
  <c r="R27" i="87" s="1"/>
  <c r="P25" i="87"/>
  <c r="P27" i="87" s="1"/>
  <c r="Y30" i="87"/>
  <c r="X30" i="87"/>
  <c r="W30" i="87"/>
  <c r="V30" i="87"/>
  <c r="R68" i="86"/>
  <c r="P68" i="86"/>
  <c r="T65" i="86"/>
  <c r="T64" i="86"/>
  <c r="T63" i="86"/>
  <c r="R54" i="86"/>
  <c r="P54" i="86"/>
  <c r="T51" i="86"/>
  <c r="T50" i="86"/>
  <c r="T49" i="86"/>
  <c r="T22" i="86"/>
  <c r="T21" i="86"/>
  <c r="T20" i="86"/>
  <c r="Y30" i="86"/>
  <c r="X30" i="86"/>
  <c r="W30" i="86"/>
  <c r="V30" i="86"/>
  <c r="T11" i="88" l="1"/>
  <c r="T13" i="88" s="1"/>
  <c r="T39" i="88"/>
  <c r="T41" i="88" s="1"/>
  <c r="J11" i="88"/>
  <c r="J13" i="88" s="1"/>
  <c r="T27" i="87"/>
  <c r="T41" i="87"/>
  <c r="T25" i="87"/>
  <c r="T39" i="87"/>
</calcChain>
</file>

<file path=xl/sharedStrings.xml><?xml version="1.0" encoding="utf-8"?>
<sst xmlns="http://schemas.openxmlformats.org/spreadsheetml/2006/main" count="1518" uniqueCount="138">
  <si>
    <t>L1</t>
  </si>
  <si>
    <t>L2</t>
  </si>
  <si>
    <t>Hdp</t>
  </si>
  <si>
    <t>TOTAL</t>
  </si>
  <si>
    <t>MATCH  1</t>
  </si>
  <si>
    <t>HANDICAP</t>
  </si>
  <si>
    <t>POINTS</t>
  </si>
  <si>
    <t>TOTAL EQUIPE</t>
  </si>
  <si>
    <t>TOTAL ADVERSE</t>
  </si>
  <si>
    <t>POINT</t>
  </si>
  <si>
    <t>MATCH  2</t>
  </si>
  <si>
    <t>MATCH  3</t>
  </si>
  <si>
    <t>Cl.</t>
  </si>
  <si>
    <t>Pts</t>
  </si>
  <si>
    <t>CLUBS</t>
  </si>
  <si>
    <t>Quilles</t>
  </si>
  <si>
    <t>FINALE  1</t>
  </si>
  <si>
    <t>DEMI - FINALE  1</t>
  </si>
  <si>
    <t>DEMI - FINALE  2</t>
  </si>
  <si>
    <t>DEMI - FINALE  3</t>
  </si>
  <si>
    <t>FINALE  2</t>
  </si>
  <si>
    <t>FINALE  3</t>
  </si>
  <si>
    <t>PODIUM</t>
  </si>
  <si>
    <t>CLASSEMENT</t>
  </si>
  <si>
    <t>QUART - FINALE  1</t>
  </si>
  <si>
    <t>QUART - FINALE  2</t>
  </si>
  <si>
    <t>QUART - FINALE  3</t>
  </si>
  <si>
    <t>QUART - FINALE  4</t>
  </si>
  <si>
    <t>DEMI - FINALE  4</t>
  </si>
  <si>
    <t>FINALE  4</t>
  </si>
  <si>
    <t>FINALE  5</t>
  </si>
  <si>
    <t>=</t>
  </si>
  <si>
    <t>S</t>
  </si>
  <si>
    <t>PELICAN</t>
  </si>
  <si>
    <t>charles</t>
  </si>
  <si>
    <t>BARTOUT</t>
  </si>
  <si>
    <t>ludovic</t>
  </si>
  <si>
    <t>LACROIX</t>
  </si>
  <si>
    <t>davy</t>
  </si>
  <si>
    <t>V2</t>
  </si>
  <si>
    <t>DIVOL</t>
  </si>
  <si>
    <t>angèle</t>
  </si>
  <si>
    <t>frédéric</t>
  </si>
  <si>
    <t>V1</t>
  </si>
  <si>
    <t>QUARANTA</t>
  </si>
  <si>
    <t>stéfano</t>
  </si>
  <si>
    <t>EVEN</t>
  </si>
  <si>
    <t>élodie</t>
  </si>
  <si>
    <t>BOULLE</t>
  </si>
  <si>
    <t>V3</t>
  </si>
  <si>
    <t>DELSOL</t>
  </si>
  <si>
    <t>gisèle</t>
  </si>
  <si>
    <t>GUIBOUX</t>
  </si>
  <si>
    <t>mikaël</t>
  </si>
  <si>
    <t>DURAND</t>
  </si>
  <si>
    <t>MICHEL</t>
  </si>
  <si>
    <t>jonathan</t>
  </si>
  <si>
    <t>CHARRIER</t>
  </si>
  <si>
    <t>thierry</t>
  </si>
  <si>
    <t>TREHIN</t>
  </si>
  <si>
    <t>guillaume</t>
  </si>
  <si>
    <t>LANXADE</t>
  </si>
  <si>
    <t>pascal</t>
  </si>
  <si>
    <t>BORDAGE</t>
  </si>
  <si>
    <t>lionel</t>
  </si>
  <si>
    <t>corinne</t>
  </si>
  <si>
    <t>pierre</t>
  </si>
  <si>
    <t>josette</t>
  </si>
  <si>
    <t>ROUSSEL</t>
  </si>
  <si>
    <t>cédric</t>
  </si>
  <si>
    <t>SAUVINEAU</t>
  </si>
  <si>
    <t>SABLONE</t>
  </si>
  <si>
    <t>carlo</t>
  </si>
  <si>
    <t>KEDJOUNIA</t>
  </si>
  <si>
    <t>souad</t>
  </si>
  <si>
    <t>GUILLOUX</t>
  </si>
  <si>
    <t>pascale</t>
  </si>
  <si>
    <t>AUFFRET</t>
  </si>
  <si>
    <t>iliana</t>
  </si>
  <si>
    <t>véronique</t>
  </si>
  <si>
    <t>BARBAUD</t>
  </si>
  <si>
    <t>jacques</t>
  </si>
  <si>
    <t>MOINE</t>
  </si>
  <si>
    <t>grégory</t>
  </si>
  <si>
    <t>PAILLAS</t>
  </si>
  <si>
    <t>philippe</t>
  </si>
  <si>
    <t>annick</t>
  </si>
  <si>
    <t>EVRARD</t>
  </si>
  <si>
    <t>nam - hee</t>
  </si>
  <si>
    <t>POIDEVIN</t>
  </si>
  <si>
    <t>claude</t>
  </si>
  <si>
    <t>V.A.S.H. SALON de PROVENCE</t>
  </si>
  <si>
    <t>A.S.C.S.S. MULHOUSE</t>
  </si>
  <si>
    <t>A.S.C.S.S. MULHOUSE  2</t>
  </si>
  <si>
    <t>A.S.B.C.L.  LIMOGES</t>
  </si>
  <si>
    <t>B.C.S. MONTPELLIER  2</t>
  </si>
  <si>
    <t>L.A.85.B.C. LA ROCHE / YON</t>
  </si>
  <si>
    <t>jean - michel</t>
  </si>
  <si>
    <t>A.S.S. FANTOMAS</t>
  </si>
  <si>
    <t>L.A.85.B.C. LA ROCHE / YON  2</t>
  </si>
  <si>
    <t>B.C.S. MONTPELLIER</t>
  </si>
  <si>
    <t>jean - paul</t>
  </si>
  <si>
    <t>L.A.85.B.C. LA ROCHE / YON  4</t>
  </si>
  <si>
    <t>L.A.85.B.C. LA ROCHE / YON  3</t>
  </si>
  <si>
    <t>V . A . S . H .                                             SALON de PROVENCE</t>
  </si>
  <si>
    <t>L . A . 85 B .C .                                   LA ROCHE  SUR  YON  3</t>
  </si>
  <si>
    <t>A . S . C . S . S .                                   MULHOUSE  2</t>
  </si>
  <si>
    <t>L . A . 85  B . C .                                                LA ROCHE  SUR  YON  4</t>
  </si>
  <si>
    <t>A . S . B . C . L .                                     LIMOGES</t>
  </si>
  <si>
    <t>B . C . S .                                     MONTPELLIER</t>
  </si>
  <si>
    <t>L . A . 85  B . C .                                                LA ROCHE  SUR  YON</t>
  </si>
  <si>
    <t>L . A . 85  B . C .                                                LA ROCHE  SUR  YON 2</t>
  </si>
  <si>
    <t>j - michel</t>
  </si>
  <si>
    <t>j - paul</t>
  </si>
  <si>
    <t>limo</t>
  </si>
  <si>
    <t>salon</t>
  </si>
  <si>
    <t>mon</t>
  </si>
  <si>
    <t>la r</t>
  </si>
  <si>
    <t>RECORDS   DES   CATEGORIES</t>
  </si>
  <si>
    <t>J</t>
  </si>
  <si>
    <t>PHOTOS</t>
  </si>
  <si>
    <t>A . S . C . S . S .                                  MULHOUSE</t>
  </si>
  <si>
    <t>B . C . S .                                       MONTPELLIER  2</t>
  </si>
  <si>
    <r>
      <t xml:space="preserve">COUPE   de   FRANCE                                                                                                                 </t>
    </r>
    <r>
      <rPr>
        <b/>
        <i/>
        <sz val="36"/>
        <color rgb="FFFF3300"/>
        <rFont val="Calibri"/>
        <family val="2"/>
      </rPr>
      <t>POULE   A</t>
    </r>
  </si>
  <si>
    <r>
      <t xml:space="preserve">COUPE   de   FRANCE                                                                                                                 </t>
    </r>
    <r>
      <rPr>
        <b/>
        <i/>
        <sz val="36"/>
        <color rgb="FFFF3300"/>
        <rFont val="Calibri"/>
        <family val="2"/>
      </rPr>
      <t>POULE   C</t>
    </r>
  </si>
  <si>
    <r>
      <t xml:space="preserve">COUPE   de   FRANCE                                                                                                                 </t>
    </r>
    <r>
      <rPr>
        <b/>
        <i/>
        <sz val="36"/>
        <color rgb="FFFF3300"/>
        <rFont val="Calibri"/>
        <family val="2"/>
      </rPr>
      <t>POULE   B</t>
    </r>
  </si>
  <si>
    <r>
      <rPr>
        <b/>
        <i/>
        <sz val="38"/>
        <color rgb="FF0000FF"/>
        <rFont val="Bookman Old Style"/>
        <family val="1"/>
      </rPr>
      <t xml:space="preserve">Commission  Fédérale                  </t>
    </r>
    <r>
      <rPr>
        <b/>
        <i/>
        <sz val="60"/>
        <color rgb="FFFF0000"/>
        <rFont val="Bookman Old Style"/>
        <family val="1"/>
      </rPr>
      <t>Handisport</t>
    </r>
    <r>
      <rPr>
        <b/>
        <i/>
        <sz val="38"/>
        <color rgb="FFFF0000"/>
        <rFont val="Bookman Old Style"/>
        <family val="1"/>
      </rPr>
      <t xml:space="preserve"> </t>
    </r>
    <r>
      <rPr>
        <b/>
        <i/>
        <sz val="38"/>
        <color rgb="FF0000FF"/>
        <rFont val="Bookman Old Style"/>
        <family val="1"/>
      </rPr>
      <t xml:space="preserve">                                      de  Bowling</t>
    </r>
  </si>
  <si>
    <t>LA ROCHE  SUR  YON  -  85000  -</t>
  </si>
  <si>
    <r>
      <rPr>
        <b/>
        <i/>
        <sz val="36"/>
        <color rgb="FF0000FF"/>
        <rFont val="Calibri"/>
        <family val="2"/>
      </rPr>
      <t>COUPE   de   FRANCE</t>
    </r>
    <r>
      <rPr>
        <b/>
        <i/>
        <sz val="36"/>
        <color rgb="FF7030A0"/>
        <rFont val="Calibri"/>
        <family val="2"/>
      </rPr>
      <t xml:space="preserve">                                                                                                            </t>
    </r>
    <r>
      <rPr>
        <b/>
        <i/>
        <sz val="36"/>
        <color rgb="FFFF0000"/>
        <rFont val="Calibri"/>
        <family val="2"/>
      </rPr>
      <t xml:space="preserve">     POULE   A</t>
    </r>
  </si>
  <si>
    <r>
      <rPr>
        <b/>
        <i/>
        <sz val="36"/>
        <color rgb="FF0000FF"/>
        <rFont val="Calibri"/>
        <family val="2"/>
      </rPr>
      <t>COUPE   de   FRANCE</t>
    </r>
    <r>
      <rPr>
        <b/>
        <i/>
        <sz val="36"/>
        <color rgb="FF7030A0"/>
        <rFont val="Calibri"/>
        <family val="2"/>
      </rPr>
      <t xml:space="preserve">                                                                                                            </t>
    </r>
    <r>
      <rPr>
        <b/>
        <i/>
        <sz val="36"/>
        <color rgb="FFFF0000"/>
        <rFont val="Calibri"/>
        <family val="2"/>
      </rPr>
      <t xml:space="preserve">     POULE   B</t>
    </r>
  </si>
  <si>
    <r>
      <rPr>
        <b/>
        <i/>
        <sz val="36"/>
        <color rgb="FF0000FF"/>
        <rFont val="Calibri"/>
        <family val="2"/>
      </rPr>
      <t>COUPE   de   FRANCE</t>
    </r>
    <r>
      <rPr>
        <b/>
        <i/>
        <sz val="36"/>
        <color rgb="FF7030A0"/>
        <rFont val="Calibri"/>
        <family val="2"/>
      </rPr>
      <t xml:space="preserve">                                                                                                            </t>
    </r>
    <r>
      <rPr>
        <b/>
        <i/>
        <sz val="36"/>
        <color rgb="FFFF0000"/>
        <rFont val="Calibri"/>
        <family val="2"/>
      </rPr>
      <t xml:space="preserve">     POULE   C</t>
    </r>
  </si>
  <si>
    <t>CLASSEMENT                                            DES                                                      POULES   2020</t>
  </si>
  <si>
    <r>
      <t xml:space="preserve">COUPE  de  FRANCE                                                                 </t>
    </r>
    <r>
      <rPr>
        <b/>
        <i/>
        <sz val="48"/>
        <color rgb="FFFF3300"/>
        <rFont val="Calibri"/>
        <family val="2"/>
      </rPr>
      <t>QUART - FINALE</t>
    </r>
  </si>
  <si>
    <r>
      <t xml:space="preserve">COUPE  de  FRANCE                                                                 </t>
    </r>
    <r>
      <rPr>
        <b/>
        <i/>
        <sz val="48"/>
        <color rgb="FFFF3300"/>
        <rFont val="Calibri"/>
        <family val="2"/>
      </rPr>
      <t xml:space="preserve">QUART - FINALE   </t>
    </r>
  </si>
  <si>
    <r>
      <t xml:space="preserve">COUPE  de  FRANCE                                                                 </t>
    </r>
    <r>
      <rPr>
        <b/>
        <i/>
        <sz val="48"/>
        <color rgb="FFFF3300"/>
        <rFont val="Calibri"/>
        <family val="2"/>
      </rPr>
      <t>DEMI - FINALE</t>
    </r>
  </si>
  <si>
    <r>
      <t xml:space="preserve">COUPE  de  FRANCE                                                                 </t>
    </r>
    <r>
      <rPr>
        <b/>
        <i/>
        <sz val="48"/>
        <color rgb="FFFF3300"/>
        <rFont val="Calibri"/>
        <family val="2"/>
      </rPr>
      <t xml:space="preserve">DEMI - FINALE   </t>
    </r>
  </si>
  <si>
    <r>
      <t xml:space="preserve">COUPE  de  FRANCE                                                                 </t>
    </r>
    <r>
      <rPr>
        <b/>
        <i/>
        <sz val="48"/>
        <color rgb="FFFF3300"/>
        <rFont val="Calibri"/>
        <family val="2"/>
      </rPr>
      <t>FINALE</t>
    </r>
  </si>
  <si>
    <r>
      <t xml:space="preserve">COUPE  de  FRANCE                                                   </t>
    </r>
    <r>
      <rPr>
        <b/>
        <i/>
        <sz val="48"/>
        <color rgb="FFFF3300"/>
        <rFont val="Calibri"/>
        <family val="2"/>
      </rPr>
      <t xml:space="preserve">FINALE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</si>
</sst>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[$-40C]d\ mmmm\ yyyy;@"/>
  </numFmts>
  <fonts count="1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</font>
    <font>
      <i/>
      <sz val="10"/>
      <name val="Calibri"/>
      <family val="2"/>
    </font>
    <font>
      <i/>
      <sz val="32"/>
      <color indexed="18"/>
      <name val="Calibri"/>
      <family val="2"/>
    </font>
    <font>
      <b/>
      <i/>
      <sz val="22"/>
      <name val="Calibri"/>
      <family val="2"/>
    </font>
    <font>
      <sz val="12"/>
      <name val="Calibri"/>
      <family val="2"/>
    </font>
    <font>
      <b/>
      <i/>
      <sz val="20"/>
      <color indexed="9"/>
      <name val="Calibri"/>
      <family val="2"/>
    </font>
    <font>
      <i/>
      <sz val="16"/>
      <name val="Calibri"/>
      <family val="2"/>
    </font>
    <font>
      <i/>
      <sz val="12"/>
      <name val="Calibri"/>
      <family val="2"/>
    </font>
    <font>
      <b/>
      <i/>
      <sz val="36"/>
      <name val="Calibri"/>
      <family val="2"/>
    </font>
    <font>
      <b/>
      <i/>
      <sz val="12"/>
      <name val="Calibri"/>
      <family val="2"/>
    </font>
    <font>
      <sz val="10"/>
      <name val="Arial"/>
      <family val="2"/>
    </font>
    <font>
      <b/>
      <i/>
      <sz val="32"/>
      <color indexed="18"/>
      <name val="Calibri"/>
      <family val="2"/>
    </font>
    <font>
      <b/>
      <i/>
      <sz val="16"/>
      <name val="Calibri"/>
      <family val="2"/>
    </font>
    <font>
      <b/>
      <i/>
      <sz val="24"/>
      <color indexed="9"/>
      <name val="Calibri"/>
      <family val="2"/>
    </font>
    <font>
      <b/>
      <i/>
      <sz val="36"/>
      <color indexed="9"/>
      <name val="Calibri"/>
      <family val="2"/>
    </font>
    <font>
      <b/>
      <i/>
      <sz val="20"/>
      <color indexed="10"/>
      <name val="Calibri"/>
      <family val="2"/>
    </font>
    <font>
      <b/>
      <i/>
      <sz val="14"/>
      <name val="Calibri"/>
      <family val="2"/>
    </font>
    <font>
      <b/>
      <i/>
      <sz val="26"/>
      <name val="Calibri"/>
      <family val="2"/>
    </font>
    <font>
      <b/>
      <sz val="18"/>
      <color indexed="56"/>
      <name val="Cambria"/>
      <family val="2"/>
    </font>
    <font>
      <b/>
      <i/>
      <sz val="48"/>
      <color indexed="18"/>
      <name val="Calibri"/>
      <family val="2"/>
    </font>
    <font>
      <sz val="10"/>
      <name val="Times New Roman"/>
      <family val="1"/>
    </font>
    <font>
      <sz val="10"/>
      <color indexed="10"/>
      <name val="Arial"/>
      <family val="2"/>
    </font>
    <font>
      <i/>
      <sz val="10"/>
      <color indexed="18"/>
      <name val="Calibri"/>
      <family val="2"/>
    </font>
    <font>
      <i/>
      <sz val="18"/>
      <name val="Calibri"/>
      <family val="2"/>
    </font>
    <font>
      <i/>
      <sz val="10"/>
      <color rgb="FF002060"/>
      <name val="Calibri"/>
      <family val="2"/>
    </font>
    <font>
      <i/>
      <sz val="20"/>
      <color rgb="FF002060"/>
      <name val="Calibri"/>
      <family val="2"/>
    </font>
    <font>
      <b/>
      <i/>
      <sz val="22"/>
      <color rgb="FF002060"/>
      <name val="Calibri"/>
      <family val="2"/>
    </font>
    <font>
      <i/>
      <sz val="22"/>
      <color rgb="FF002060"/>
      <name val="Calibri"/>
      <family val="2"/>
    </font>
    <font>
      <i/>
      <sz val="12"/>
      <color rgb="FF002060"/>
      <name val="Calibri"/>
      <family val="2"/>
    </font>
    <font>
      <b/>
      <i/>
      <sz val="10"/>
      <color rgb="FF002060"/>
      <name val="Calibri"/>
      <family val="2"/>
    </font>
    <font>
      <b/>
      <i/>
      <sz val="80"/>
      <color theme="0"/>
      <name val="Calibri"/>
      <family val="2"/>
    </font>
    <font>
      <b/>
      <i/>
      <sz val="20"/>
      <color rgb="FF002060"/>
      <name val="Calibri"/>
      <family val="2"/>
    </font>
    <font>
      <b/>
      <i/>
      <sz val="72"/>
      <color rgb="FF002060"/>
      <name val="Calibri"/>
      <family val="2"/>
    </font>
    <font>
      <b/>
      <i/>
      <sz val="28"/>
      <color rgb="FF002060"/>
      <name val="Calibri"/>
      <family val="2"/>
    </font>
    <font>
      <i/>
      <sz val="18"/>
      <color rgb="FF002060"/>
      <name val="Calibri"/>
      <family val="2"/>
    </font>
    <font>
      <b/>
      <i/>
      <sz val="28"/>
      <name val="Calibri"/>
      <family val="2"/>
    </font>
    <font>
      <i/>
      <sz val="22"/>
      <name val="Calibri"/>
      <family val="2"/>
    </font>
    <font>
      <b/>
      <i/>
      <sz val="18"/>
      <color rgb="FF002060"/>
      <name val="Calibri"/>
      <family val="2"/>
    </font>
    <font>
      <i/>
      <sz val="28"/>
      <name val="Calibri"/>
      <family val="2"/>
    </font>
    <font>
      <i/>
      <sz val="26"/>
      <color indexed="18"/>
      <name val="Calibri"/>
      <family val="2"/>
    </font>
    <font>
      <b/>
      <i/>
      <sz val="26"/>
      <color indexed="9"/>
      <name val="Calibri"/>
      <family val="2"/>
    </font>
    <font>
      <i/>
      <sz val="26"/>
      <name val="Calibri"/>
      <family val="2"/>
    </font>
    <font>
      <b/>
      <i/>
      <sz val="24"/>
      <name val="Calibri"/>
      <family val="2"/>
    </font>
    <font>
      <i/>
      <sz val="24"/>
      <name val="Calibri"/>
      <family val="2"/>
    </font>
    <font>
      <b/>
      <i/>
      <sz val="48"/>
      <color theme="0"/>
      <name val="Calibri"/>
      <family val="2"/>
    </font>
    <font>
      <i/>
      <sz val="18"/>
      <color rgb="FFFF66FF"/>
      <name val="Calibri"/>
      <family val="2"/>
    </font>
    <font>
      <b/>
      <i/>
      <sz val="16"/>
      <color rgb="FF002060"/>
      <name val="Calibri"/>
      <family val="2"/>
    </font>
    <font>
      <i/>
      <sz val="14"/>
      <color rgb="FF002060"/>
      <name val="Calibri"/>
      <family val="2"/>
    </font>
    <font>
      <b/>
      <i/>
      <sz val="48"/>
      <color theme="0"/>
      <name val="Algerian"/>
      <family val="5"/>
    </font>
    <font>
      <b/>
      <i/>
      <sz val="12"/>
      <color rgb="FF002060"/>
      <name val="Calibri"/>
      <family val="2"/>
    </font>
    <font>
      <b/>
      <i/>
      <sz val="48"/>
      <color rgb="FF002060"/>
      <name val="Calibri"/>
      <family val="2"/>
    </font>
    <font>
      <b/>
      <i/>
      <sz val="48"/>
      <color rgb="FF660066"/>
      <name val="Calibri"/>
      <family val="2"/>
    </font>
    <font>
      <i/>
      <sz val="10"/>
      <color rgb="FF660066"/>
      <name val="Calibri"/>
      <family val="2"/>
    </font>
    <font>
      <b/>
      <i/>
      <sz val="24"/>
      <color theme="0"/>
      <name val="Calibri"/>
      <family val="2"/>
    </font>
    <font>
      <b/>
      <i/>
      <sz val="20"/>
      <color theme="0"/>
      <name val="Calibri"/>
      <family val="2"/>
    </font>
    <font>
      <b/>
      <i/>
      <sz val="20"/>
      <color rgb="FF660066"/>
      <name val="Calibri"/>
      <family val="2"/>
    </font>
    <font>
      <b/>
      <i/>
      <sz val="36"/>
      <color rgb="FF0000FF"/>
      <name val="Calibri"/>
      <family val="2"/>
    </font>
    <font>
      <b/>
      <i/>
      <sz val="36"/>
      <color rgb="FFFF3300"/>
      <name val="Calibri"/>
      <family val="2"/>
    </font>
    <font>
      <b/>
      <i/>
      <sz val="48"/>
      <color rgb="FFFF3300"/>
      <name val="Calibri"/>
      <family val="2"/>
    </font>
    <font>
      <b/>
      <i/>
      <sz val="32"/>
      <name val="Calibri"/>
      <family val="2"/>
    </font>
    <font>
      <b/>
      <i/>
      <sz val="72"/>
      <color theme="0"/>
      <name val="Bookman Old Style"/>
      <family val="1"/>
    </font>
    <font>
      <b/>
      <i/>
      <sz val="10"/>
      <name val="Calibri"/>
      <family val="2"/>
    </font>
    <font>
      <i/>
      <u/>
      <sz val="24"/>
      <name val="Calibri"/>
      <family val="2"/>
    </font>
    <font>
      <b/>
      <i/>
      <sz val="42"/>
      <color rgb="FF002060"/>
      <name val="Calibri"/>
      <family val="2"/>
    </font>
    <font>
      <i/>
      <sz val="42"/>
      <color rgb="FF002060"/>
      <name val="Calibri"/>
      <family val="2"/>
    </font>
    <font>
      <b/>
      <i/>
      <sz val="30"/>
      <name val="Calibri"/>
      <family val="2"/>
    </font>
    <font>
      <i/>
      <sz val="32"/>
      <name val="Calibri"/>
      <family val="2"/>
    </font>
    <font>
      <b/>
      <i/>
      <sz val="36"/>
      <color rgb="FF7030A0"/>
      <name val="Calibri"/>
      <family val="2"/>
    </font>
    <font>
      <b/>
      <i/>
      <sz val="48"/>
      <color rgb="FF7030A0"/>
      <name val="Calibri"/>
      <family val="2"/>
    </font>
    <font>
      <b/>
      <i/>
      <sz val="38"/>
      <color rgb="FF000080"/>
      <name val="Bookman Old Style"/>
      <family val="1"/>
    </font>
    <font>
      <b/>
      <i/>
      <sz val="38"/>
      <color rgb="FF0000FF"/>
      <name val="Bookman Old Style"/>
      <family val="1"/>
    </font>
    <font>
      <b/>
      <i/>
      <sz val="60"/>
      <color rgb="FFFF0000"/>
      <name val="Bookman Old Style"/>
      <family val="1"/>
    </font>
    <font>
      <b/>
      <i/>
      <sz val="38"/>
      <color rgb="FFFF0000"/>
      <name val="Bookman Old Style"/>
      <family val="1"/>
    </font>
    <font>
      <b/>
      <i/>
      <sz val="48"/>
      <color rgb="FF0000FF"/>
      <name val="Arial Black"/>
      <family val="2"/>
    </font>
    <font>
      <b/>
      <i/>
      <sz val="36"/>
      <color rgb="FFFF0000"/>
      <name val="Calibri"/>
      <family val="2"/>
    </font>
    <font>
      <sz val="16"/>
      <color rgb="FF002060"/>
      <name val="Calibri"/>
      <family val="2"/>
    </font>
    <font>
      <i/>
      <sz val="16"/>
      <color rgb="FF002060"/>
      <name val="Calibri"/>
      <family val="2"/>
    </font>
    <font>
      <b/>
      <i/>
      <sz val="36"/>
      <color rgb="FF002060"/>
      <name val="Calibri"/>
      <family val="2"/>
    </font>
    <font>
      <i/>
      <sz val="20"/>
      <color rgb="FFFF00FF"/>
      <name val="Calibri"/>
      <family val="2"/>
    </font>
    <font>
      <b/>
      <i/>
      <sz val="22"/>
      <color rgb="FFFF00FF"/>
      <name val="Calibri"/>
      <family val="2"/>
    </font>
    <font>
      <i/>
      <sz val="22"/>
      <color rgb="FFFF00FF"/>
      <name val="Calibri"/>
      <family val="2"/>
    </font>
    <font>
      <i/>
      <sz val="18"/>
      <color rgb="FFFF00FF"/>
      <name val="Calibri"/>
      <family val="2"/>
    </font>
    <font>
      <b/>
      <i/>
      <sz val="72"/>
      <color rgb="FF660066"/>
      <name val="Calibri"/>
      <family val="2"/>
    </font>
    <font>
      <i/>
      <sz val="36"/>
      <color rgb="FF002060"/>
      <name val="Calibri"/>
      <family val="2"/>
    </font>
    <font>
      <b/>
      <i/>
      <sz val="48"/>
      <color theme="7" tint="-0.499984740745262"/>
      <name val="Calibri"/>
      <family val="2"/>
    </font>
    <font>
      <b/>
      <i/>
      <sz val="18"/>
      <name val="Calibri"/>
      <family val="2"/>
    </font>
    <font>
      <b/>
      <i/>
      <sz val="32"/>
      <color rgb="FF002060"/>
      <name val="Calibri"/>
      <family val="2"/>
    </font>
    <font>
      <b/>
      <i/>
      <sz val="72"/>
      <color theme="0"/>
      <name val="Calibri"/>
      <family val="2"/>
    </font>
    <font>
      <b/>
      <i/>
      <sz val="36"/>
      <color theme="7" tint="-0.499984740745262"/>
      <name val="Calibri"/>
      <family val="2"/>
    </font>
    <font>
      <i/>
      <sz val="12"/>
      <color rgb="FF660066"/>
      <name val="Calibri"/>
      <family val="2"/>
    </font>
    <font>
      <b/>
      <i/>
      <sz val="18"/>
      <color rgb="FFFF00FF"/>
      <name val="Calibri"/>
      <family val="2"/>
    </font>
    <font>
      <b/>
      <i/>
      <sz val="36"/>
      <color theme="7" tint="-0.249977111117893"/>
      <name val="Calibri"/>
      <family val="2"/>
    </font>
    <font>
      <i/>
      <sz val="36"/>
      <name val="Calibri"/>
      <family val="2"/>
    </font>
    <font>
      <b/>
      <i/>
      <sz val="34"/>
      <color rgb="FF002060"/>
      <name val="Calibri"/>
      <family val="2"/>
    </font>
    <font>
      <b/>
      <i/>
      <sz val="34"/>
      <name val="Calibri"/>
      <family val="2"/>
    </font>
    <font>
      <i/>
      <sz val="34"/>
      <name val="Calibri"/>
      <family val="2"/>
    </font>
    <font>
      <b/>
      <i/>
      <sz val="18"/>
      <color rgb="FFFF66FF"/>
      <name val="Calibri"/>
      <family val="2"/>
    </font>
    <font>
      <i/>
      <sz val="16"/>
      <color rgb="FFFF66FF"/>
      <name val="Calibri"/>
      <family val="2"/>
    </font>
    <font>
      <b/>
      <i/>
      <sz val="12"/>
      <color rgb="FFFF00FF"/>
      <name val="Calibri"/>
      <family val="2"/>
    </font>
    <font>
      <i/>
      <sz val="14"/>
      <color rgb="FFFF00FF"/>
      <name val="Calibri"/>
      <family val="2"/>
    </font>
    <font>
      <b/>
      <i/>
      <sz val="16"/>
      <color rgb="FFFF00FF"/>
      <name val="Calibri"/>
      <family val="2"/>
    </font>
    <font>
      <b/>
      <i/>
      <sz val="12"/>
      <color rgb="FFFF66FF"/>
      <name val="Calibri"/>
      <family val="2"/>
    </font>
    <font>
      <i/>
      <sz val="14"/>
      <color rgb="FFFF66FF"/>
      <name val="Calibri"/>
      <family val="2"/>
    </font>
    <font>
      <b/>
      <i/>
      <sz val="16"/>
      <color rgb="FFFF66FF"/>
      <name val="Calibri"/>
      <family val="2"/>
    </font>
    <font>
      <b/>
      <i/>
      <sz val="12"/>
      <color rgb="FF0070C0"/>
      <name val="Calibri"/>
      <family val="2"/>
    </font>
    <font>
      <i/>
      <sz val="14"/>
      <color rgb="FF0070C0"/>
      <name val="Calibri"/>
      <family val="2"/>
    </font>
    <font>
      <b/>
      <i/>
      <sz val="16"/>
      <color rgb="FF0070C0"/>
      <name val="Calibri"/>
      <family val="2"/>
    </font>
    <font>
      <b/>
      <i/>
      <sz val="16"/>
      <name val="Arial"/>
      <family val="2"/>
    </font>
    <font>
      <sz val="24"/>
      <name val="Calibri"/>
      <family val="2"/>
    </font>
    <font>
      <b/>
      <i/>
      <sz val="14"/>
      <color rgb="FF002060"/>
      <name val="Calibri"/>
      <family val="2"/>
    </font>
    <font>
      <b/>
      <i/>
      <sz val="24"/>
      <color rgb="FF660066"/>
      <name val="Calibri"/>
      <family val="2"/>
    </font>
    <font>
      <b/>
      <i/>
      <sz val="24"/>
      <color rgb="FF00B050"/>
      <name val="Calibri"/>
      <family val="2"/>
    </font>
    <font>
      <b/>
      <i/>
      <sz val="24"/>
      <color rgb="FF002060"/>
      <name val="Calibri"/>
      <family val="2"/>
    </font>
    <font>
      <b/>
      <i/>
      <sz val="36"/>
      <color theme="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7030A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6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25" fillId="0" borderId="0" applyNumberFormat="0" applyFill="0" applyBorder="0" applyAlignment="0" applyProtection="0"/>
    <xf numFmtId="0" fontId="4" fillId="0" borderId="0"/>
    <xf numFmtId="0" fontId="17" fillId="0" borderId="0"/>
    <xf numFmtId="0" fontId="3" fillId="0" borderId="0"/>
    <xf numFmtId="0" fontId="17" fillId="0" borderId="0"/>
    <xf numFmtId="16" fontId="27" fillId="0" borderId="0"/>
    <xf numFmtId="0" fontId="17" fillId="0" borderId="0"/>
    <xf numFmtId="44" fontId="17" fillId="0" borderId="0" applyFont="0" applyFill="0" applyBorder="0" applyAlignment="0" applyProtection="0"/>
    <xf numFmtId="0" fontId="2" fillId="0" borderId="0"/>
    <xf numFmtId="0" fontId="17" fillId="0" borderId="0"/>
    <xf numFmtId="0" fontId="1" fillId="0" borderId="0"/>
  </cellStyleXfs>
  <cellXfs count="461">
    <xf numFmtId="0" fontId="0" fillId="0" borderId="0" xfId="0"/>
    <xf numFmtId="0" fontId="7" fillId="0" borderId="0" xfId="0" applyFont="1" applyBorder="1"/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9" fillId="0" borderId="0" xfId="0" applyFont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8" fillId="2" borderId="8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19" fillId="0" borderId="28" xfId="0" applyFont="1" applyFill="1" applyBorder="1" applyAlignment="1">
      <alignment horizontal="center" vertical="center"/>
    </xf>
    <xf numFmtId="0" fontId="19" fillId="0" borderId="34" xfId="0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19" fillId="0" borderId="10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19" fillId="0" borderId="43" xfId="0" applyFont="1" applyFill="1" applyBorder="1" applyAlignment="1">
      <alignment horizontal="center" vertical="center"/>
    </xf>
    <xf numFmtId="0" fontId="31" fillId="0" borderId="0" xfId="3" applyFont="1" applyFill="1" applyBorder="1"/>
    <xf numFmtId="0" fontId="32" fillId="0" borderId="0" xfId="3" applyFont="1" applyFill="1" applyBorder="1" applyAlignment="1">
      <alignment horizontal="left" indent="1"/>
    </xf>
    <xf numFmtId="0" fontId="32" fillId="0" borderId="0" xfId="3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indent="1"/>
    </xf>
    <xf numFmtId="0" fontId="34" fillId="0" borderId="0" xfId="3" applyFont="1" applyFill="1" applyBorder="1" applyAlignment="1"/>
    <xf numFmtId="0" fontId="32" fillId="0" borderId="0" xfId="3" applyFont="1" applyFill="1" applyBorder="1" applyAlignment="1">
      <alignment horizontal="center"/>
    </xf>
    <xf numFmtId="0" fontId="36" fillId="0" borderId="0" xfId="3" applyFont="1" applyBorder="1"/>
    <xf numFmtId="0" fontId="31" fillId="0" borderId="0" xfId="3" applyFont="1" applyBorder="1"/>
    <xf numFmtId="0" fontId="31" fillId="0" borderId="0" xfId="8" applyFont="1" applyFill="1" applyBorder="1"/>
    <xf numFmtId="0" fontId="32" fillId="0" borderId="0" xfId="8" applyFont="1" applyFill="1" applyBorder="1" applyAlignment="1">
      <alignment horizontal="left" vertical="center" indent="1"/>
    </xf>
    <xf numFmtId="0" fontId="33" fillId="0" borderId="0" xfId="8" applyFont="1" applyFill="1" applyBorder="1" applyAlignment="1">
      <alignment horizontal="left" indent="1"/>
    </xf>
    <xf numFmtId="0" fontId="34" fillId="0" borderId="0" xfId="8" applyFont="1" applyFill="1" applyBorder="1" applyAlignment="1"/>
    <xf numFmtId="0" fontId="32" fillId="0" borderId="0" xfId="8" applyFont="1" applyFill="1" applyBorder="1" applyAlignment="1">
      <alignment horizontal="center"/>
    </xf>
    <xf numFmtId="0" fontId="36" fillId="0" borderId="0" xfId="3" applyFont="1" applyFill="1" applyBorder="1"/>
    <xf numFmtId="0" fontId="31" fillId="0" borderId="0" xfId="3" applyFont="1" applyFill="1" applyBorder="1" applyAlignment="1"/>
    <xf numFmtId="0" fontId="31" fillId="0" borderId="0" xfId="3" applyFont="1" applyFill="1" applyBorder="1" applyAlignment="1">
      <alignment vertical="top"/>
    </xf>
    <xf numFmtId="0" fontId="38" fillId="0" borderId="0" xfId="3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 indent="1"/>
    </xf>
    <xf numFmtId="0" fontId="39" fillId="0" borderId="0" xfId="3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center" vertical="center"/>
    </xf>
    <xf numFmtId="0" fontId="31" fillId="0" borderId="0" xfId="3" applyFont="1" applyFill="1" applyBorder="1" applyAlignment="1">
      <alignment vertical="center"/>
    </xf>
    <xf numFmtId="0" fontId="34" fillId="0" borderId="0" xfId="3" applyFont="1" applyFill="1" applyBorder="1" applyAlignment="1">
      <alignment vertical="center"/>
    </xf>
    <xf numFmtId="0" fontId="41" fillId="0" borderId="0" xfId="3" applyFont="1" applyFill="1" applyBorder="1" applyAlignment="1">
      <alignment vertical="center"/>
    </xf>
    <xf numFmtId="0" fontId="42" fillId="0" borderId="0" xfId="3" applyFont="1" applyAlignment="1">
      <alignment horizontal="center" vertical="center" wrapText="1"/>
    </xf>
    <xf numFmtId="0" fontId="8" fillId="0" borderId="0" xfId="3" applyFont="1" applyAlignment="1"/>
    <xf numFmtId="0" fontId="8" fillId="0" borderId="0" xfId="3" applyFont="1" applyFill="1" applyBorder="1" applyAlignment="1"/>
    <xf numFmtId="0" fontId="42" fillId="0" borderId="0" xfId="3" applyFont="1" applyFill="1" applyBorder="1" applyAlignment="1">
      <alignment horizontal="center" vertical="center"/>
    </xf>
    <xf numFmtId="0" fontId="42" fillId="0" borderId="0" xfId="3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left" vertical="center" indent="1"/>
    </xf>
    <xf numFmtId="0" fontId="43" fillId="0" borderId="0" xfId="3" applyFont="1" applyFill="1" applyBorder="1" applyAlignment="1">
      <alignment vertical="center"/>
    </xf>
    <xf numFmtId="0" fontId="14" fillId="0" borderId="0" xfId="3" applyFont="1" applyFill="1" applyBorder="1" applyAlignment="1">
      <alignment horizontal="left" vertical="center"/>
    </xf>
    <xf numFmtId="0" fontId="41" fillId="0" borderId="0" xfId="3" applyFont="1" applyFill="1" applyBorder="1" applyAlignment="1">
      <alignment horizontal="center" vertical="center"/>
    </xf>
    <xf numFmtId="0" fontId="44" fillId="0" borderId="0" xfId="3" applyFont="1" applyFill="1" applyBorder="1" applyAlignment="1">
      <alignment horizontal="center" vertical="center"/>
    </xf>
    <xf numFmtId="0" fontId="8" fillId="0" borderId="0" xfId="3" applyFont="1" applyFill="1" applyAlignment="1"/>
    <xf numFmtId="0" fontId="45" fillId="0" borderId="0" xfId="3" applyFont="1" applyAlignment="1">
      <alignment horizontal="center" vertical="distributed"/>
    </xf>
    <xf numFmtId="0" fontId="10" fillId="0" borderId="0" xfId="3" applyFont="1" applyAlignment="1">
      <alignment horizontal="left" indent="1"/>
    </xf>
    <xf numFmtId="0" fontId="43" fillId="0" borderId="0" xfId="3" applyFont="1" applyAlignment="1">
      <alignment horizontal="left"/>
    </xf>
    <xf numFmtId="0" fontId="14" fillId="0" borderId="0" xfId="3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/>
    </xf>
    <xf numFmtId="0" fontId="41" fillId="0" borderId="0" xfId="3" applyFont="1" applyFill="1" applyBorder="1" applyAlignment="1"/>
    <xf numFmtId="0" fontId="41" fillId="0" borderId="0" xfId="8" applyFont="1" applyFill="1" applyBorder="1" applyAlignment="1"/>
    <xf numFmtId="0" fontId="44" fillId="0" borderId="0" xfId="3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0" fontId="52" fillId="0" borderId="0" xfId="3" applyFont="1" applyFill="1" applyBorder="1" applyAlignment="1">
      <alignment horizontal="center" vertical="center"/>
    </xf>
    <xf numFmtId="0" fontId="41" fillId="0" borderId="0" xfId="3" applyFont="1" applyFill="1" applyBorder="1"/>
    <xf numFmtId="0" fontId="53" fillId="0" borderId="0" xfId="3" applyFont="1" applyFill="1" applyBorder="1" applyAlignment="1">
      <alignment horizontal="center" vertical="center"/>
    </xf>
    <xf numFmtId="0" fontId="54" fillId="0" borderId="0" xfId="3" applyFont="1" applyFill="1" applyBorder="1" applyAlignment="1">
      <alignment horizontal="center" vertical="center"/>
    </xf>
    <xf numFmtId="0" fontId="41" fillId="0" borderId="0" xfId="8" applyFont="1" applyFill="1" applyBorder="1"/>
    <xf numFmtId="0" fontId="32" fillId="0" borderId="0" xfId="8" applyFont="1" applyFill="1" applyBorder="1" applyAlignment="1">
      <alignment horizontal="left" indent="1"/>
    </xf>
    <xf numFmtId="0" fontId="53" fillId="0" borderId="0" xfId="8" applyFont="1" applyFill="1" applyBorder="1" applyAlignment="1">
      <alignment horizontal="center" vertical="center"/>
    </xf>
    <xf numFmtId="0" fontId="54" fillId="0" borderId="0" xfId="8" applyFont="1" applyFill="1" applyBorder="1" applyAlignment="1">
      <alignment horizontal="right" vertical="center"/>
    </xf>
    <xf numFmtId="0" fontId="55" fillId="0" borderId="0" xfId="3" applyFont="1" applyFill="1" applyBorder="1" applyAlignment="1">
      <alignment vertical="center"/>
    </xf>
    <xf numFmtId="0" fontId="31" fillId="0" borderId="0" xfId="15" applyFont="1" applyFill="1" applyBorder="1"/>
    <xf numFmtId="0" fontId="31" fillId="0" borderId="0" xfId="15" applyFont="1" applyBorder="1"/>
    <xf numFmtId="0" fontId="57" fillId="0" borderId="0" xfId="15" applyFont="1" applyFill="1" applyBorder="1" applyAlignment="1">
      <alignment vertical="center"/>
    </xf>
    <xf numFmtId="0" fontId="61" fillId="0" borderId="0" xfId="15" applyFont="1" applyFill="1" applyBorder="1" applyAlignment="1">
      <alignment horizontal="center" vertical="center"/>
    </xf>
    <xf numFmtId="0" fontId="62" fillId="0" borderId="0" xfId="15" applyFont="1" applyFill="1" applyBorder="1" applyAlignment="1">
      <alignment horizontal="center" vertical="center"/>
    </xf>
    <xf numFmtId="0" fontId="38" fillId="0" borderId="0" xfId="15" applyFont="1" applyFill="1" applyBorder="1" applyAlignment="1">
      <alignment horizontal="center" vertical="center"/>
    </xf>
    <xf numFmtId="0" fontId="41" fillId="0" borderId="0" xfId="15" applyFont="1" applyFill="1" applyBorder="1"/>
    <xf numFmtId="0" fontId="32" fillId="0" borderId="0" xfId="15" applyFont="1" applyBorder="1" applyAlignment="1">
      <alignment horizontal="left" indent="1"/>
    </xf>
    <xf numFmtId="0" fontId="54" fillId="0" borderId="0" xfId="15" applyFont="1" applyBorder="1" applyAlignment="1">
      <alignment horizontal="center" vertical="center"/>
    </xf>
    <xf numFmtId="0" fontId="41" fillId="0" borderId="0" xfId="15" applyFont="1" applyBorder="1" applyAlignment="1">
      <alignment vertical="distributed"/>
    </xf>
    <xf numFmtId="2" fontId="56" fillId="0" borderId="0" xfId="15" applyNumberFormat="1" applyFont="1" applyBorder="1" applyAlignment="1">
      <alignment horizontal="right"/>
    </xf>
    <xf numFmtId="0" fontId="58" fillId="0" borderId="0" xfId="15" applyFont="1" applyFill="1" applyBorder="1" applyAlignment="1">
      <alignment vertical="center"/>
    </xf>
    <xf numFmtId="0" fontId="52" fillId="0" borderId="0" xfId="3" applyFont="1" applyFill="1" applyBorder="1" applyAlignment="1">
      <alignment vertical="center"/>
    </xf>
    <xf numFmtId="0" fontId="32" fillId="0" borderId="0" xfId="3" applyFont="1" applyFill="1" applyAlignment="1">
      <alignment horizontal="left" indent="1"/>
    </xf>
    <xf numFmtId="0" fontId="34" fillId="0" borderId="0" xfId="3" applyFont="1" applyFill="1" applyAlignment="1"/>
    <xf numFmtId="0" fontId="32" fillId="0" borderId="0" xfId="3" applyFont="1" applyFill="1" applyBorder="1" applyAlignment="1">
      <alignment horizontal="left" vertical="top" indent="1"/>
    </xf>
    <xf numFmtId="0" fontId="34" fillId="0" borderId="0" xfId="3" applyFont="1" applyFill="1" applyBorder="1" applyAlignment="1">
      <alignment vertical="top"/>
    </xf>
    <xf numFmtId="0" fontId="38" fillId="0" borderId="0" xfId="3" applyFont="1" applyFill="1" applyBorder="1" applyAlignment="1">
      <alignment horizontal="left" vertical="center" indent="1"/>
    </xf>
    <xf numFmtId="0" fontId="33" fillId="0" borderId="0" xfId="3" applyFont="1" applyFill="1" applyBorder="1" applyAlignment="1">
      <alignment vertical="center"/>
    </xf>
    <xf numFmtId="0" fontId="8" fillId="0" borderId="0" xfId="3" applyFont="1" applyFill="1" applyBorder="1"/>
    <xf numFmtId="0" fontId="68" fillId="0" borderId="0" xfId="3" applyFont="1" applyFill="1" applyBorder="1" applyAlignment="1">
      <alignment horizontal="center"/>
    </xf>
    <xf numFmtId="0" fontId="8" fillId="0" borderId="0" xfId="3" applyFont="1" applyFill="1"/>
    <xf numFmtId="0" fontId="8" fillId="0" borderId="0" xfId="3" applyFont="1" applyFill="1" applyAlignment="1">
      <alignment horizontal="center"/>
    </xf>
    <xf numFmtId="0" fontId="50" fillId="0" borderId="0" xfId="3" applyFont="1" applyFill="1" applyBorder="1"/>
    <xf numFmtId="0" fontId="69" fillId="0" borderId="0" xfId="3" applyFont="1" applyFill="1" applyBorder="1" applyAlignment="1"/>
    <xf numFmtId="0" fontId="50" fillId="0" borderId="0" xfId="3" applyFont="1" applyFill="1" applyAlignment="1"/>
    <xf numFmtId="0" fontId="50" fillId="0" borderId="0" xfId="3" applyFont="1" applyFill="1"/>
    <xf numFmtId="0" fontId="70" fillId="0" borderId="0" xfId="3" applyFont="1" applyFill="1" applyBorder="1" applyAlignment="1">
      <alignment vertical="top"/>
    </xf>
    <xf numFmtId="0" fontId="71" fillId="0" borderId="0" xfId="3" applyFont="1" applyFill="1" applyAlignment="1">
      <alignment vertical="top"/>
    </xf>
    <xf numFmtId="0" fontId="68" fillId="0" borderId="0" xfId="3" applyFont="1" applyFill="1" applyBorder="1"/>
    <xf numFmtId="0" fontId="72" fillId="0" borderId="0" xfId="3" applyFont="1" applyFill="1" applyBorder="1" applyAlignment="1">
      <alignment horizontal="center" vertical="top" wrapText="1"/>
    </xf>
    <xf numFmtId="0" fontId="8" fillId="0" borderId="0" xfId="3" applyFont="1" applyFill="1" applyBorder="1" applyAlignment="1">
      <alignment horizontal="center" vertical="top" wrapText="1"/>
    </xf>
    <xf numFmtId="0" fontId="68" fillId="0" borderId="0" xfId="3" applyFont="1" applyFill="1" applyBorder="1" applyAlignment="1"/>
    <xf numFmtId="0" fontId="73" fillId="0" borderId="0" xfId="3" applyFont="1" applyFill="1" applyBorder="1" applyAlignment="1">
      <alignment horizontal="center" vertical="top"/>
    </xf>
    <xf numFmtId="164" fontId="49" fillId="0" borderId="0" xfId="3" applyNumberFormat="1" applyFont="1" applyFill="1" applyBorder="1" applyAlignment="1">
      <alignment horizontal="center"/>
    </xf>
    <xf numFmtId="0" fontId="24" fillId="0" borderId="0" xfId="3" applyFont="1" applyFill="1" applyBorder="1" applyAlignment="1">
      <alignment horizontal="center"/>
    </xf>
    <xf numFmtId="0" fontId="66" fillId="0" borderId="0" xfId="3" applyFont="1" applyFill="1" applyBorder="1" applyAlignment="1">
      <alignment horizontal="center" vertical="top"/>
    </xf>
    <xf numFmtId="0" fontId="80" fillId="0" borderId="0" xfId="3" applyFont="1" applyFill="1" applyBorder="1" applyAlignment="1">
      <alignment vertical="top" wrapText="1"/>
    </xf>
    <xf numFmtId="0" fontId="8" fillId="0" borderId="0" xfId="3" applyFont="1" applyFill="1" applyAlignment="1">
      <alignment horizontal="center" vertical="center"/>
    </xf>
    <xf numFmtId="0" fontId="32" fillId="0" borderId="0" xfId="15" applyFont="1" applyFill="1" applyBorder="1" applyAlignment="1">
      <alignment horizontal="left" indent="1"/>
    </xf>
    <xf numFmtId="0" fontId="54" fillId="0" borderId="0" xfId="15" applyFont="1" applyFill="1" applyBorder="1" applyAlignment="1">
      <alignment horizontal="center" vertical="center"/>
    </xf>
    <xf numFmtId="0" fontId="41" fillId="0" borderId="0" xfId="15" applyFont="1" applyFill="1" applyBorder="1" applyAlignment="1">
      <alignment vertical="distributed"/>
    </xf>
    <xf numFmtId="2" fontId="56" fillId="0" borderId="0" xfId="15" applyNumberFormat="1" applyFont="1" applyFill="1" applyBorder="1" applyAlignment="1">
      <alignment horizontal="right"/>
    </xf>
    <xf numFmtId="0" fontId="59" fillId="0" borderId="0" xfId="15" applyFont="1" applyFill="1" applyBorder="1"/>
    <xf numFmtId="0" fontId="40" fillId="0" borderId="0" xfId="3" applyFont="1" applyFill="1" applyBorder="1" applyAlignment="1">
      <alignment horizontal="center" vertical="center" wrapText="1"/>
    </xf>
    <xf numFmtId="0" fontId="34" fillId="0" borderId="0" xfId="3" applyFont="1" applyFill="1" applyBorder="1" applyAlignment="1">
      <alignment horizontal="center"/>
    </xf>
    <xf numFmtId="2" fontId="56" fillId="0" borderId="0" xfId="3" applyNumberFormat="1" applyFont="1" applyFill="1" applyBorder="1" applyAlignment="1">
      <alignment horizontal="center"/>
    </xf>
    <xf numFmtId="0" fontId="41" fillId="0" borderId="0" xfId="8" applyFont="1" applyFill="1" applyBorder="1" applyAlignment="1">
      <alignment horizontal="center" vertical="center"/>
    </xf>
    <xf numFmtId="0" fontId="34" fillId="0" borderId="0" xfId="8" applyFont="1" applyFill="1" applyBorder="1" applyAlignment="1">
      <alignment horizontal="center"/>
    </xf>
    <xf numFmtId="2" fontId="56" fillId="0" borderId="0" xfId="8" applyNumberFormat="1" applyFont="1" applyFill="1" applyBorder="1" applyAlignment="1">
      <alignment horizontal="right"/>
    </xf>
    <xf numFmtId="0" fontId="82" fillId="0" borderId="0" xfId="16" applyFont="1" applyFill="1" applyAlignment="1">
      <alignment horizontal="center"/>
    </xf>
    <xf numFmtId="0" fontId="41" fillId="0" borderId="0" xfId="3" applyFont="1" applyFill="1" applyAlignment="1">
      <alignment horizontal="center"/>
    </xf>
    <xf numFmtId="0" fontId="34" fillId="0" borderId="0" xfId="3" applyFont="1" applyFill="1" applyAlignment="1">
      <alignment horizontal="center"/>
    </xf>
    <xf numFmtId="0" fontId="34" fillId="0" borderId="0" xfId="16" applyFont="1" applyFill="1" applyBorder="1" applyAlignment="1">
      <alignment horizontal="left" vertical="center" indent="1"/>
    </xf>
    <xf numFmtId="0" fontId="83" fillId="0" borderId="0" xfId="3" applyFont="1" applyFill="1" applyAlignment="1">
      <alignment horizontal="center"/>
    </xf>
    <xf numFmtId="0" fontId="83" fillId="0" borderId="0" xfId="3" applyFont="1" applyFill="1" applyBorder="1" applyAlignment="1">
      <alignment horizontal="center" vertical="top"/>
    </xf>
    <xf numFmtId="0" fontId="41" fillId="0" borderId="0" xfId="3" applyFont="1" applyFill="1" applyBorder="1" applyAlignment="1">
      <alignment horizontal="center" vertical="top"/>
    </xf>
    <xf numFmtId="0" fontId="34" fillId="0" borderId="0" xfId="3" applyFont="1" applyFill="1" applyBorder="1" applyAlignment="1">
      <alignment horizontal="center" vertical="top"/>
    </xf>
    <xf numFmtId="0" fontId="56" fillId="0" borderId="0" xfId="3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 indent="2"/>
    </xf>
    <xf numFmtId="2" fontId="35" fillId="0" borderId="0" xfId="3" applyNumberFormat="1" applyFont="1" applyFill="1" applyBorder="1" applyAlignment="1">
      <alignment horizontal="right" vertical="center"/>
    </xf>
    <xf numFmtId="0" fontId="85" fillId="0" borderId="0" xfId="3" applyFont="1" applyFill="1" applyBorder="1" applyAlignment="1">
      <alignment horizontal="center" vertical="center"/>
    </xf>
    <xf numFmtId="0" fontId="86" fillId="0" borderId="0" xfId="3" applyFont="1" applyFill="1" applyBorder="1" applyAlignment="1">
      <alignment horizontal="left" vertical="center" indent="2"/>
    </xf>
    <xf numFmtId="0" fontId="87" fillId="0" borderId="0" xfId="3" applyFont="1" applyFill="1" applyBorder="1" applyAlignment="1">
      <alignment vertical="center"/>
    </xf>
    <xf numFmtId="0" fontId="88" fillId="0" borderId="0" xfId="3" applyFont="1" applyFill="1" applyBorder="1" applyAlignment="1">
      <alignment horizontal="center" vertical="center"/>
    </xf>
    <xf numFmtId="0" fontId="89" fillId="0" borderId="0" xfId="3" applyFont="1" applyFill="1" applyBorder="1" applyAlignment="1">
      <alignment horizontal="center" vertical="center"/>
    </xf>
    <xf numFmtId="0" fontId="51" fillId="0" borderId="0" xfId="3" applyFont="1" applyFill="1" applyBorder="1" applyAlignment="1">
      <alignment horizontal="right" vertical="center"/>
    </xf>
    <xf numFmtId="0" fontId="90" fillId="0" borderId="0" xfId="3" applyFont="1" applyFill="1" applyBorder="1" applyAlignment="1">
      <alignment horizontal="left" vertical="center" indent="1"/>
    </xf>
    <xf numFmtId="0" fontId="34" fillId="0" borderId="0" xfId="3" applyFont="1" applyFill="1" applyBorder="1" applyAlignment="1">
      <alignment horizontal="left" vertical="center" indent="1"/>
    </xf>
    <xf numFmtId="0" fontId="91" fillId="0" borderId="0" xfId="3" applyFont="1" applyFill="1" applyBorder="1" applyAlignment="1">
      <alignment horizontal="right" vertical="center"/>
    </xf>
    <xf numFmtId="0" fontId="92" fillId="0" borderId="0" xfId="3" applyFont="1" applyAlignment="1">
      <alignment horizontal="center" vertical="center" wrapText="1"/>
    </xf>
    <xf numFmtId="0" fontId="72" fillId="0" borderId="0" xfId="3" applyFont="1" applyAlignment="1">
      <alignment horizontal="center" vertical="center" wrapText="1"/>
    </xf>
    <xf numFmtId="0" fontId="34" fillId="0" borderId="0" xfId="3" applyFont="1" applyFill="1" applyBorder="1" applyAlignment="1">
      <alignment horizontal="center" vertical="center"/>
    </xf>
    <xf numFmtId="0" fontId="30" fillId="0" borderId="0" xfId="3" applyFont="1" applyFill="1" applyBorder="1" applyAlignment="1">
      <alignment horizontal="center" vertical="center" wrapText="1"/>
    </xf>
    <xf numFmtId="0" fontId="43" fillId="0" borderId="0" xfId="3" applyFont="1" applyFill="1" applyBorder="1" applyAlignment="1">
      <alignment horizontal="center" vertical="center"/>
    </xf>
    <xf numFmtId="0" fontId="44" fillId="0" borderId="0" xfId="3" applyFont="1" applyFill="1" applyBorder="1" applyAlignment="1">
      <alignment horizontal="left" vertical="center" indent="2"/>
    </xf>
    <xf numFmtId="0" fontId="13" fillId="0" borderId="0" xfId="3" applyFont="1" applyFill="1" applyBorder="1" applyAlignment="1">
      <alignment horizontal="center" vertical="center"/>
    </xf>
    <xf numFmtId="0" fontId="14" fillId="0" borderId="0" xfId="3" applyFont="1" applyBorder="1" applyAlignment="1">
      <alignment horizontal="left" vertical="center"/>
    </xf>
    <xf numFmtId="0" fontId="96" fillId="0" borderId="0" xfId="3" applyFont="1" applyBorder="1" applyAlignment="1">
      <alignment horizontal="left" vertical="center"/>
    </xf>
    <xf numFmtId="0" fontId="95" fillId="0" borderId="0" xfId="3" applyFont="1" applyFill="1" applyBorder="1" applyAlignment="1">
      <alignment horizontal="center" vertical="center"/>
    </xf>
    <xf numFmtId="0" fontId="97" fillId="0" borderId="0" xfId="3" applyFont="1" applyFill="1" applyBorder="1" applyAlignment="1">
      <alignment horizontal="left" vertical="center" indent="2"/>
    </xf>
    <xf numFmtId="0" fontId="88" fillId="0" borderId="0" xfId="3" applyFont="1" applyFill="1" applyBorder="1" applyAlignment="1">
      <alignment vertical="center"/>
    </xf>
    <xf numFmtId="0" fontId="98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42" fillId="0" borderId="0" xfId="3" applyFont="1" applyFill="1" applyBorder="1" applyAlignment="1">
      <alignment horizontal="left" vertical="center" wrapText="1" indent="2"/>
    </xf>
    <xf numFmtId="0" fontId="45" fillId="0" borderId="0" xfId="3" applyFont="1" applyFill="1" applyBorder="1" applyAlignment="1">
      <alignment vertical="center" wrapText="1"/>
    </xf>
    <xf numFmtId="0" fontId="96" fillId="0" borderId="0" xfId="3" applyFont="1" applyFill="1" applyBorder="1" applyAlignment="1">
      <alignment horizontal="left" vertical="center"/>
    </xf>
    <xf numFmtId="0" fontId="95" fillId="0" borderId="0" xfId="3" applyFont="1" applyFill="1" applyBorder="1" applyAlignment="1">
      <alignment horizontal="center" vertical="center" wrapText="1"/>
    </xf>
    <xf numFmtId="0" fontId="92" fillId="0" borderId="0" xfId="3" applyFont="1" applyFill="1" applyBorder="1" applyAlignment="1">
      <alignment horizontal="center" vertical="center" wrapText="1"/>
    </xf>
    <xf numFmtId="0" fontId="30" fillId="0" borderId="0" xfId="3" applyFont="1" applyAlignment="1">
      <alignment horizontal="center" vertical="center" wrapText="1"/>
    </xf>
    <xf numFmtId="0" fontId="43" fillId="0" borderId="0" xfId="3" applyFont="1" applyAlignment="1">
      <alignment horizontal="center"/>
    </xf>
    <xf numFmtId="0" fontId="99" fillId="0" borderId="0" xfId="3" applyFont="1" applyFill="1" applyAlignment="1">
      <alignment horizontal="center" vertical="center" wrapText="1"/>
    </xf>
    <xf numFmtId="0" fontId="83" fillId="0" borderId="0" xfId="3" applyFont="1" applyFill="1" applyBorder="1" applyAlignment="1">
      <alignment horizontal="center" vertical="center"/>
    </xf>
    <xf numFmtId="0" fontId="101" fillId="0" borderId="0" xfId="3" applyFont="1" applyFill="1" applyBorder="1" applyAlignment="1">
      <alignment horizontal="center" vertical="center" wrapText="1"/>
    </xf>
    <xf numFmtId="0" fontId="103" fillId="0" borderId="0" xfId="3" applyFont="1" applyFill="1" applyBorder="1" applyAlignment="1">
      <alignment horizontal="left" vertical="center" indent="2"/>
    </xf>
    <xf numFmtId="0" fontId="104" fillId="0" borderId="0" xfId="3" applyFont="1" applyFill="1" applyBorder="1" applyAlignment="1">
      <alignment horizontal="center" vertical="center"/>
    </xf>
    <xf numFmtId="0" fontId="7" fillId="0" borderId="0" xfId="3" applyFont="1" applyBorder="1"/>
    <xf numFmtId="0" fontId="7" fillId="0" borderId="0" xfId="3" applyFont="1" applyBorder="1" applyAlignment="1">
      <alignment vertical="center"/>
    </xf>
    <xf numFmtId="0" fontId="56" fillId="0" borderId="12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right" vertical="center"/>
    </xf>
    <xf numFmtId="0" fontId="53" fillId="0" borderId="1" xfId="0" applyFont="1" applyFill="1" applyBorder="1" applyAlignment="1">
      <alignment horizontal="right" vertical="center"/>
    </xf>
    <xf numFmtId="0" fontId="56" fillId="0" borderId="1" xfId="0" applyFont="1" applyFill="1" applyBorder="1" applyAlignment="1">
      <alignment horizontal="center" vertical="center"/>
    </xf>
    <xf numFmtId="0" fontId="54" fillId="0" borderId="17" xfId="0" applyFont="1" applyFill="1" applyBorder="1" applyAlignment="1">
      <alignment horizontal="right" vertical="center"/>
    </xf>
    <xf numFmtId="0" fontId="105" fillId="0" borderId="12" xfId="0" applyFont="1" applyFill="1" applyBorder="1" applyAlignment="1">
      <alignment horizontal="center" vertical="center"/>
    </xf>
    <xf numFmtId="0" fontId="106" fillId="0" borderId="1" xfId="0" applyFont="1" applyFill="1" applyBorder="1" applyAlignment="1">
      <alignment horizontal="right" vertical="center"/>
    </xf>
    <xf numFmtId="0" fontId="107" fillId="0" borderId="1" xfId="0" applyFont="1" applyFill="1" applyBorder="1" applyAlignment="1">
      <alignment horizontal="right" vertical="center"/>
    </xf>
    <xf numFmtId="0" fontId="105" fillId="0" borderId="1" xfId="0" applyFont="1" applyFill="1" applyBorder="1" applyAlignment="1">
      <alignment horizontal="center" vertical="center"/>
    </xf>
    <xf numFmtId="0" fontId="7" fillId="0" borderId="0" xfId="3" applyFont="1" applyFill="1" applyBorder="1" applyAlignment="1">
      <alignment vertical="center"/>
    </xf>
    <xf numFmtId="0" fontId="19" fillId="0" borderId="0" xfId="3" applyFont="1" applyFill="1" applyBorder="1" applyAlignment="1">
      <alignment horizontal="left" vertical="center"/>
    </xf>
    <xf numFmtId="0" fontId="14" fillId="0" borderId="0" xfId="3" applyFont="1" applyFill="1" applyBorder="1" applyAlignment="1">
      <alignment horizontal="right" vertical="center" indent="1"/>
    </xf>
    <xf numFmtId="0" fontId="8" fillId="0" borderId="0" xfId="3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0" fontId="11" fillId="0" borderId="0" xfId="3" applyFont="1" applyFill="1" applyBorder="1" applyAlignment="1">
      <alignment horizontal="right" vertical="center" indent="1"/>
    </xf>
    <xf numFmtId="0" fontId="7" fillId="0" borderId="0" xfId="3" applyFont="1" applyFill="1" applyBorder="1" applyAlignment="1">
      <alignment horizontal="right" vertical="center"/>
    </xf>
    <xf numFmtId="0" fontId="8" fillId="0" borderId="0" xfId="3" applyFont="1" applyFill="1" applyBorder="1" applyAlignment="1">
      <alignment vertical="center"/>
    </xf>
    <xf numFmtId="0" fontId="14" fillId="0" borderId="0" xfId="3" applyFont="1" applyBorder="1" applyAlignment="1">
      <alignment horizontal="right" indent="1"/>
    </xf>
    <xf numFmtId="0" fontId="8" fillId="0" borderId="0" xfId="3" applyFont="1" applyBorder="1" applyAlignment="1">
      <alignment horizontal="right"/>
    </xf>
    <xf numFmtId="0" fontId="8" fillId="0" borderId="0" xfId="3" applyFont="1" applyBorder="1" applyAlignment="1">
      <alignment horizontal="center"/>
    </xf>
    <xf numFmtId="0" fontId="11" fillId="0" borderId="0" xfId="3" applyFont="1" applyBorder="1" applyAlignment="1">
      <alignment horizontal="right" vertical="center" indent="1"/>
    </xf>
    <xf numFmtId="0" fontId="7" fillId="0" borderId="0" xfId="3" applyFont="1" applyBorder="1" applyAlignment="1">
      <alignment horizontal="right" vertical="center"/>
    </xf>
    <xf numFmtId="0" fontId="8" fillId="0" borderId="0" xfId="3" applyFont="1" applyBorder="1"/>
    <xf numFmtId="0" fontId="19" fillId="0" borderId="0" xfId="3" applyFont="1" applyBorder="1" applyAlignment="1">
      <alignment horizontal="left" indent="2"/>
    </xf>
    <xf numFmtId="0" fontId="108" fillId="0" borderId="12" xfId="0" applyFont="1" applyFill="1" applyBorder="1" applyAlignment="1">
      <alignment horizontal="center" vertical="center"/>
    </xf>
    <xf numFmtId="0" fontId="109" fillId="0" borderId="17" xfId="0" applyFont="1" applyFill="1" applyBorder="1" applyAlignment="1">
      <alignment horizontal="right" vertical="center"/>
    </xf>
    <xf numFmtId="0" fontId="110" fillId="0" borderId="1" xfId="0" applyFont="1" applyFill="1" applyBorder="1" applyAlignment="1">
      <alignment horizontal="right" vertical="center"/>
    </xf>
    <xf numFmtId="0" fontId="108" fillId="0" borderId="1" xfId="0" applyFont="1" applyFill="1" applyBorder="1" applyAlignment="1">
      <alignment horizontal="center" vertical="center"/>
    </xf>
    <xf numFmtId="0" fontId="109" fillId="0" borderId="1" xfId="0" applyFont="1" applyFill="1" applyBorder="1" applyAlignment="1">
      <alignment horizontal="right" vertical="center"/>
    </xf>
    <xf numFmtId="0" fontId="11" fillId="0" borderId="0" xfId="3" applyFont="1" applyBorder="1"/>
    <xf numFmtId="0" fontId="115" fillId="0" borderId="0" xfId="3" applyFont="1" applyBorder="1"/>
    <xf numFmtId="0" fontId="18" fillId="0" borderId="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right" vertical="center"/>
    </xf>
    <xf numFmtId="0" fontId="46" fillId="0" borderId="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0" fontId="19" fillId="0" borderId="0" xfId="3" applyFont="1" applyFill="1" applyBorder="1" applyAlignment="1">
      <alignment horizontal="left"/>
    </xf>
    <xf numFmtId="0" fontId="7" fillId="0" borderId="0" xfId="3" applyFont="1" applyBorder="1" applyAlignment="1"/>
    <xf numFmtId="0" fontId="47" fillId="3" borderId="24" xfId="3" applyFont="1" applyFill="1" applyBorder="1" applyAlignment="1">
      <alignment horizontal="center" vertical="center"/>
    </xf>
    <xf numFmtId="0" fontId="12" fillId="3" borderId="37" xfId="3" applyFont="1" applyFill="1" applyBorder="1" applyAlignment="1">
      <alignment horizontal="center" vertical="center"/>
    </xf>
    <xf numFmtId="0" fontId="20" fillId="3" borderId="25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vertical="center"/>
    </xf>
    <xf numFmtId="0" fontId="21" fillId="0" borderId="0" xfId="3" applyFont="1" applyFill="1" applyBorder="1" applyAlignment="1">
      <alignment horizontal="center" vertical="center"/>
    </xf>
    <xf numFmtId="0" fontId="24" fillId="5" borderId="29" xfId="3" applyFont="1" applyFill="1" applyBorder="1" applyAlignment="1">
      <alignment horizontal="center" vertical="center"/>
    </xf>
    <xf numFmtId="0" fontId="114" fillId="0" borderId="5" xfId="3" applyFont="1" applyFill="1" applyBorder="1" applyAlignment="1">
      <alignment horizontal="left" vertical="center" indent="1"/>
    </xf>
    <xf numFmtId="0" fontId="114" fillId="0" borderId="6" xfId="3" applyFont="1" applyFill="1" applyBorder="1" applyAlignment="1">
      <alignment vertical="center"/>
    </xf>
    <xf numFmtId="0" fontId="114" fillId="0" borderId="7" xfId="3" applyFont="1" applyFill="1" applyBorder="1" applyAlignment="1">
      <alignment vertical="center"/>
    </xf>
    <xf numFmtId="1" fontId="114" fillId="0" borderId="38" xfId="3" applyNumberFormat="1" applyFont="1" applyFill="1" applyBorder="1" applyAlignment="1">
      <alignment horizontal="center" vertical="center"/>
    </xf>
    <xf numFmtId="1" fontId="49" fillId="5" borderId="7" xfId="3" applyNumberFormat="1" applyFont="1" applyFill="1" applyBorder="1" applyAlignment="1">
      <alignment horizontal="center" vertical="center"/>
    </xf>
    <xf numFmtId="1" fontId="19" fillId="0" borderId="0" xfId="3" applyNumberFormat="1" applyFont="1" applyFill="1" applyBorder="1" applyAlignment="1">
      <alignment vertical="center"/>
    </xf>
    <xf numFmtId="0" fontId="24" fillId="0" borderId="0" xfId="3" applyFont="1" applyFill="1" applyBorder="1" applyAlignment="1">
      <alignment horizontal="center" vertical="center"/>
    </xf>
    <xf numFmtId="0" fontId="24" fillId="5" borderId="9" xfId="3" applyFont="1" applyFill="1" applyBorder="1" applyAlignment="1">
      <alignment horizontal="center" vertical="center"/>
    </xf>
    <xf numFmtId="0" fontId="114" fillId="0" borderId="9" xfId="3" applyFont="1" applyFill="1" applyBorder="1" applyAlignment="1">
      <alignment horizontal="left" vertical="center" indent="1"/>
    </xf>
    <xf numFmtId="0" fontId="114" fillId="0" borderId="17" xfId="3" applyFont="1" applyFill="1" applyBorder="1" applyAlignment="1">
      <alignment vertical="center"/>
    </xf>
    <xf numFmtId="0" fontId="114" fillId="0" borderId="15" xfId="3" applyFont="1" applyFill="1" applyBorder="1" applyAlignment="1">
      <alignment vertical="center"/>
    </xf>
    <xf numFmtId="1" fontId="114" fillId="0" borderId="31" xfId="3" applyNumberFormat="1" applyFont="1" applyFill="1" applyBorder="1" applyAlignment="1">
      <alignment horizontal="center" vertical="center"/>
    </xf>
    <xf numFmtId="1" fontId="49" fillId="5" borderId="15" xfId="3" applyNumberFormat="1" applyFont="1" applyFill="1" applyBorder="1" applyAlignment="1">
      <alignment horizontal="center" vertical="center"/>
    </xf>
    <xf numFmtId="0" fontId="7" fillId="0" borderId="0" xfId="3" applyFont="1" applyFill="1" applyBorder="1" applyAlignment="1"/>
    <xf numFmtId="0" fontId="24" fillId="5" borderId="40" xfId="3" applyFont="1" applyFill="1" applyBorder="1" applyAlignment="1">
      <alignment horizontal="center" vertical="center"/>
    </xf>
    <xf numFmtId="0" fontId="114" fillId="0" borderId="35" xfId="3" applyFont="1" applyFill="1" applyBorder="1" applyAlignment="1">
      <alignment horizontal="left" vertical="center" indent="1"/>
    </xf>
    <xf numFmtId="0" fontId="114" fillId="0" borderId="32" xfId="3" applyFont="1" applyFill="1" applyBorder="1" applyAlignment="1">
      <alignment vertical="center"/>
    </xf>
    <xf numFmtId="0" fontId="114" fillId="0" borderId="41" xfId="3" applyFont="1" applyFill="1" applyBorder="1" applyAlignment="1">
      <alignment vertical="center"/>
    </xf>
    <xf numFmtId="1" fontId="114" fillId="0" borderId="39" xfId="3" applyNumberFormat="1" applyFont="1" applyFill="1" applyBorder="1" applyAlignment="1">
      <alignment horizontal="center" vertical="center"/>
    </xf>
    <xf numFmtId="1" fontId="49" fillId="5" borderId="41" xfId="3" applyNumberFormat="1" applyFont="1" applyFill="1" applyBorder="1" applyAlignment="1">
      <alignment horizontal="center" vertical="center"/>
    </xf>
    <xf numFmtId="0" fontId="14" fillId="0" borderId="0" xfId="3" applyFont="1" applyBorder="1" applyAlignment="1">
      <alignment horizontal="right"/>
    </xf>
    <xf numFmtId="0" fontId="48" fillId="0" borderId="0" xfId="3" applyFont="1" applyBorder="1" applyAlignment="1">
      <alignment horizontal="center"/>
    </xf>
    <xf numFmtId="0" fontId="50" fillId="0" borderId="0" xfId="3" applyFont="1" applyBorder="1"/>
    <xf numFmtId="0" fontId="47" fillId="3" borderId="5" xfId="3" applyFont="1" applyFill="1" applyBorder="1" applyAlignment="1">
      <alignment horizontal="center" vertical="center"/>
    </xf>
    <xf numFmtId="0" fontId="12" fillId="3" borderId="38" xfId="3" applyFont="1" applyFill="1" applyBorder="1" applyAlignment="1">
      <alignment horizontal="center" vertical="center"/>
    </xf>
    <xf numFmtId="0" fontId="20" fillId="3" borderId="7" xfId="3" applyFont="1" applyFill="1" applyBorder="1" applyAlignment="1">
      <alignment horizontal="center" vertical="center"/>
    </xf>
    <xf numFmtId="0" fontId="114" fillId="0" borderId="26" xfId="3" applyFont="1" applyFill="1" applyBorder="1" applyAlignment="1">
      <alignment vertical="center"/>
    </xf>
    <xf numFmtId="0" fontId="24" fillId="5" borderId="35" xfId="3" applyFont="1" applyFill="1" applyBorder="1" applyAlignment="1">
      <alignment horizontal="center" vertical="center"/>
    </xf>
    <xf numFmtId="0" fontId="114" fillId="0" borderId="18" xfId="3" applyFont="1" applyFill="1" applyBorder="1" applyAlignment="1">
      <alignment vertical="center"/>
    </xf>
    <xf numFmtId="0" fontId="9" fillId="0" borderId="0" xfId="3" applyFont="1" applyFill="1" applyBorder="1" applyAlignment="1">
      <alignment horizontal="right" vertical="center" indent="1"/>
    </xf>
    <xf numFmtId="0" fontId="29" fillId="0" borderId="0" xfId="3" applyFont="1" applyFill="1" applyBorder="1" applyAlignment="1">
      <alignment horizontal="right" vertical="center"/>
    </xf>
    <xf numFmtId="0" fontId="28" fillId="2" borderId="1" xfId="3" applyFont="1" applyFill="1" applyBorder="1" applyAlignment="1">
      <alignment horizontal="center" vertical="center"/>
    </xf>
    <xf numFmtId="0" fontId="23" fillId="2" borderId="1" xfId="3" applyFont="1" applyFill="1" applyBorder="1" applyAlignment="1">
      <alignment horizontal="center" vertical="center"/>
    </xf>
    <xf numFmtId="0" fontId="8" fillId="2" borderId="1" xfId="3" applyFont="1" applyFill="1" applyBorder="1" applyAlignment="1">
      <alignment horizontal="center" vertical="center"/>
    </xf>
    <xf numFmtId="0" fontId="23" fillId="2" borderId="10" xfId="3" applyFont="1" applyFill="1" applyBorder="1" applyAlignment="1">
      <alignment horizontal="center" vertical="center"/>
    </xf>
    <xf numFmtId="0" fontId="28" fillId="2" borderId="8" xfId="3" applyFont="1" applyFill="1" applyBorder="1" applyAlignment="1">
      <alignment horizontal="center" vertical="center"/>
    </xf>
    <xf numFmtId="0" fontId="8" fillId="2" borderId="8" xfId="3" applyFont="1" applyFill="1" applyBorder="1" applyAlignment="1">
      <alignment horizontal="center" vertical="center"/>
    </xf>
    <xf numFmtId="0" fontId="11" fillId="0" borderId="0" xfId="3" applyFont="1" applyBorder="1" applyAlignment="1">
      <alignment vertical="center"/>
    </xf>
    <xf numFmtId="0" fontId="56" fillId="0" borderId="12" xfId="3" applyFont="1" applyFill="1" applyBorder="1" applyAlignment="1">
      <alignment horizontal="center" vertical="center"/>
    </xf>
    <xf numFmtId="0" fontId="54" fillId="0" borderId="1" xfId="3" applyFont="1" applyFill="1" applyBorder="1" applyAlignment="1">
      <alignment horizontal="right" vertical="center"/>
    </xf>
    <xf numFmtId="0" fontId="53" fillId="0" borderId="1" xfId="3" applyFont="1" applyFill="1" applyBorder="1" applyAlignment="1">
      <alignment horizontal="right" vertical="center"/>
    </xf>
    <xf numFmtId="0" fontId="56" fillId="0" borderId="1" xfId="3" applyFont="1" applyFill="1" applyBorder="1" applyAlignment="1">
      <alignment horizontal="center" vertical="center"/>
    </xf>
    <xf numFmtId="1" fontId="23" fillId="0" borderId="1" xfId="3" applyNumberFormat="1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1" fontId="19" fillId="0" borderId="10" xfId="3" applyNumberFormat="1" applyFont="1" applyFill="1" applyBorder="1" applyAlignment="1">
      <alignment horizontal="center" vertical="center"/>
    </xf>
    <xf numFmtId="0" fontId="54" fillId="0" borderId="17" xfId="3" applyFont="1" applyFill="1" applyBorder="1" applyAlignment="1">
      <alignment horizontal="right" vertical="center"/>
    </xf>
    <xf numFmtId="1" fontId="8" fillId="0" borderId="1" xfId="3" applyNumberFormat="1" applyFont="1" applyFill="1" applyBorder="1" applyAlignment="1">
      <alignment horizontal="center" vertical="center"/>
    </xf>
    <xf numFmtId="0" fontId="105" fillId="0" borderId="12" xfId="3" applyFont="1" applyFill="1" applyBorder="1" applyAlignment="1">
      <alignment horizontal="center" vertical="center"/>
    </xf>
    <xf numFmtId="0" fontId="106" fillId="0" borderId="1" xfId="3" applyFont="1" applyFill="1" applyBorder="1" applyAlignment="1">
      <alignment horizontal="right" vertical="center"/>
    </xf>
    <xf numFmtId="0" fontId="107" fillId="0" borderId="1" xfId="3" applyFont="1" applyFill="1" applyBorder="1" applyAlignment="1">
      <alignment horizontal="right" vertical="center"/>
    </xf>
    <xf numFmtId="0" fontId="105" fillId="0" borderId="1" xfId="3" applyFont="1" applyFill="1" applyBorder="1" applyAlignment="1">
      <alignment horizontal="center" vertical="center"/>
    </xf>
    <xf numFmtId="0" fontId="19" fillId="0" borderId="11" xfId="3" applyFont="1" applyFill="1" applyBorder="1" applyAlignment="1">
      <alignment horizontal="center" vertical="center"/>
    </xf>
    <xf numFmtId="0" fontId="19" fillId="0" borderId="10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center" vertical="center"/>
    </xf>
    <xf numFmtId="0" fontId="19" fillId="0" borderId="15" xfId="3" applyFont="1" applyFill="1" applyBorder="1" applyAlignment="1">
      <alignment horizontal="center" vertical="center"/>
    </xf>
    <xf numFmtId="0" fontId="19" fillId="0" borderId="34" xfId="3" applyFont="1" applyFill="1" applyBorder="1" applyAlignment="1">
      <alignment horizontal="center" vertical="center"/>
    </xf>
    <xf numFmtId="0" fontId="19" fillId="0" borderId="43" xfId="3" applyFont="1" applyFill="1" applyBorder="1" applyAlignment="1">
      <alignment horizontal="center" vertical="center"/>
    </xf>
    <xf numFmtId="0" fontId="17" fillId="0" borderId="0" xfId="3" applyFill="1" applyBorder="1" applyAlignment="1">
      <alignment vertical="center"/>
    </xf>
    <xf numFmtId="0" fontId="19" fillId="0" borderId="0" xfId="3" applyFont="1" applyBorder="1" applyAlignment="1">
      <alignment horizontal="left" vertical="center"/>
    </xf>
    <xf numFmtId="0" fontId="14" fillId="0" borderId="0" xfId="3" applyFont="1" applyBorder="1" applyAlignment="1">
      <alignment horizontal="right" vertical="center"/>
    </xf>
    <xf numFmtId="0" fontId="8" fillId="0" borderId="0" xfId="3" applyFont="1" applyBorder="1" applyAlignment="1">
      <alignment horizontal="right" vertical="center"/>
    </xf>
    <xf numFmtId="0" fontId="11" fillId="0" borderId="0" xfId="3" applyFont="1" applyBorder="1" applyAlignment="1">
      <alignment horizontal="right" vertical="center"/>
    </xf>
    <xf numFmtId="1" fontId="105" fillId="0" borderId="12" xfId="3" applyNumberFormat="1" applyFont="1" applyFill="1" applyBorder="1" applyAlignment="1">
      <alignment horizontal="center" vertical="center"/>
    </xf>
    <xf numFmtId="1" fontId="56" fillId="0" borderId="12" xfId="3" applyNumberFormat="1" applyFont="1" applyFill="1" applyBorder="1" applyAlignment="1">
      <alignment horizontal="center" vertical="center"/>
    </xf>
    <xf numFmtId="1" fontId="116" fillId="0" borderId="1" xfId="3" applyNumberFormat="1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0" fontId="111" fillId="0" borderId="12" xfId="3" applyFont="1" applyFill="1" applyBorder="1" applyAlignment="1">
      <alignment horizontal="center" vertical="center"/>
    </xf>
    <xf numFmtId="0" fontId="112" fillId="0" borderId="17" xfId="3" applyFont="1" applyFill="1" applyBorder="1" applyAlignment="1">
      <alignment horizontal="right" vertical="center"/>
    </xf>
    <xf numFmtId="0" fontId="113" fillId="0" borderId="1" xfId="3" applyFont="1" applyFill="1" applyBorder="1" applyAlignment="1">
      <alignment horizontal="right" vertical="center"/>
    </xf>
    <xf numFmtId="0" fontId="111" fillId="0" borderId="1" xfId="3" applyFont="1" applyFill="1" applyBorder="1" applyAlignment="1">
      <alignment horizontal="center" vertical="center"/>
    </xf>
    <xf numFmtId="1" fontId="108" fillId="0" borderId="12" xfId="3" applyNumberFormat="1" applyFont="1" applyFill="1" applyBorder="1" applyAlignment="1">
      <alignment horizontal="center" vertical="center"/>
    </xf>
    <xf numFmtId="0" fontId="109" fillId="0" borderId="1" xfId="3" applyFont="1" applyFill="1" applyBorder="1" applyAlignment="1">
      <alignment horizontal="right" vertical="center"/>
    </xf>
    <xf numFmtId="0" fontId="110" fillId="0" borderId="1" xfId="3" applyFont="1" applyFill="1" applyBorder="1" applyAlignment="1">
      <alignment horizontal="right" vertical="center"/>
    </xf>
    <xf numFmtId="0" fontId="108" fillId="0" borderId="1" xfId="3" applyFont="1" applyFill="1" applyBorder="1" applyAlignment="1">
      <alignment horizontal="center" vertical="center"/>
    </xf>
    <xf numFmtId="0" fontId="108" fillId="0" borderId="12" xfId="3" applyFont="1" applyFill="1" applyBorder="1" applyAlignment="1">
      <alignment horizontal="center" vertical="center"/>
    </xf>
    <xf numFmtId="0" fontId="109" fillId="0" borderId="17" xfId="3" applyFont="1" applyFill="1" applyBorder="1" applyAlignment="1">
      <alignment horizontal="right" vertical="center"/>
    </xf>
    <xf numFmtId="0" fontId="7" fillId="0" borderId="0" xfId="3" applyFont="1" applyFill="1" applyBorder="1"/>
    <xf numFmtId="0" fontId="28" fillId="0" borderId="0" xfId="3" applyFont="1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1" fontId="56" fillId="0" borderId="0" xfId="3" applyNumberFormat="1" applyFont="1" applyFill="1" applyBorder="1" applyAlignment="1">
      <alignment horizontal="center" vertical="center"/>
    </xf>
    <xf numFmtId="0" fontId="54" fillId="0" borderId="0" xfId="3" applyFont="1" applyFill="1" applyBorder="1" applyAlignment="1">
      <alignment horizontal="right" vertical="center"/>
    </xf>
    <xf numFmtId="0" fontId="53" fillId="0" borderId="0" xfId="3" applyFont="1" applyFill="1" applyBorder="1" applyAlignment="1">
      <alignment horizontal="right" vertical="center"/>
    </xf>
    <xf numFmtId="1" fontId="23" fillId="0" borderId="0" xfId="3" applyNumberFormat="1" applyFont="1" applyFill="1" applyBorder="1" applyAlignment="1">
      <alignment horizontal="center" vertical="center"/>
    </xf>
    <xf numFmtId="1" fontId="19" fillId="0" borderId="0" xfId="3" applyNumberFormat="1" applyFont="1" applyFill="1" applyBorder="1" applyAlignment="1">
      <alignment horizontal="center" vertical="center"/>
    </xf>
    <xf numFmtId="1" fontId="8" fillId="0" borderId="0" xfId="3" applyNumberFormat="1" applyFont="1" applyFill="1" applyBorder="1" applyAlignment="1">
      <alignment horizontal="center" vertical="center"/>
    </xf>
    <xf numFmtId="1" fontId="108" fillId="0" borderId="0" xfId="3" applyNumberFormat="1" applyFont="1" applyFill="1" applyBorder="1" applyAlignment="1">
      <alignment horizontal="center" vertical="center"/>
    </xf>
    <xf numFmtId="0" fontId="109" fillId="0" borderId="0" xfId="3" applyFont="1" applyFill="1" applyBorder="1" applyAlignment="1">
      <alignment horizontal="right" vertical="center"/>
    </xf>
    <xf numFmtId="0" fontId="110" fillId="0" borderId="0" xfId="3" applyFont="1" applyFill="1" applyBorder="1" applyAlignment="1">
      <alignment horizontal="right" vertical="center"/>
    </xf>
    <xf numFmtId="0" fontId="108" fillId="0" borderId="0" xfId="3" applyFont="1" applyFill="1" applyBorder="1" applyAlignment="1">
      <alignment horizontal="center" vertical="center"/>
    </xf>
    <xf numFmtId="0" fontId="49" fillId="12" borderId="1" xfId="15" applyFont="1" applyFill="1" applyBorder="1" applyAlignment="1">
      <alignment horizontal="center" vertical="center"/>
    </xf>
    <xf numFmtId="0" fontId="117" fillId="11" borderId="1" xfId="15" applyFont="1" applyFill="1" applyBorder="1" applyAlignment="1">
      <alignment horizontal="center" vertical="center"/>
    </xf>
    <xf numFmtId="0" fontId="118" fillId="11" borderId="1" xfId="15" applyFont="1" applyFill="1" applyBorder="1" applyAlignment="1">
      <alignment horizontal="center" vertical="center"/>
    </xf>
    <xf numFmtId="0" fontId="49" fillId="13" borderId="1" xfId="15" applyFont="1" applyFill="1" applyBorder="1" applyAlignment="1">
      <alignment horizontal="center" vertical="center"/>
    </xf>
    <xf numFmtId="0" fontId="60" fillId="8" borderId="1" xfId="15" applyFont="1" applyFill="1" applyBorder="1" applyAlignment="1">
      <alignment horizontal="center" vertical="center"/>
    </xf>
    <xf numFmtId="0" fontId="60" fillId="14" borderId="1" xfId="15" applyFont="1" applyFill="1" applyBorder="1" applyAlignment="1">
      <alignment horizontal="center" vertical="center"/>
    </xf>
    <xf numFmtId="0" fontId="119" fillId="15" borderId="1" xfId="15" applyFont="1" applyFill="1" applyBorder="1" applyAlignment="1">
      <alignment horizontal="center" vertical="center"/>
    </xf>
    <xf numFmtId="0" fontId="118" fillId="16" borderId="1" xfId="15" applyFont="1" applyFill="1" applyBorder="1" applyAlignment="1">
      <alignment horizontal="center" vertical="center"/>
    </xf>
    <xf numFmtId="0" fontId="119" fillId="16" borderId="1" xfId="15" applyFont="1" applyFill="1" applyBorder="1" applyAlignment="1">
      <alignment horizontal="center" vertical="center"/>
    </xf>
    <xf numFmtId="0" fontId="49" fillId="17" borderId="1" xfId="15" applyFont="1" applyFill="1" applyBorder="1" applyAlignment="1">
      <alignment horizontal="center" vertical="center"/>
    </xf>
    <xf numFmtId="0" fontId="49" fillId="18" borderId="1" xfId="15" applyFont="1" applyFill="1" applyBorder="1" applyAlignment="1">
      <alignment horizontal="center" vertical="center"/>
    </xf>
    <xf numFmtId="0" fontId="60" fillId="19" borderId="1" xfId="15" applyFont="1" applyFill="1" applyBorder="1" applyAlignment="1">
      <alignment horizontal="center" vertical="center"/>
    </xf>
    <xf numFmtId="0" fontId="60" fillId="20" borderId="1" xfId="15" applyFont="1" applyFill="1" applyBorder="1" applyAlignment="1">
      <alignment horizontal="center" vertical="center"/>
    </xf>
    <xf numFmtId="0" fontId="76" fillId="0" borderId="0" xfId="3" applyFont="1" applyFill="1" applyBorder="1" applyAlignment="1">
      <alignment horizontal="center" vertical="center" wrapText="1"/>
    </xf>
    <xf numFmtId="164" fontId="72" fillId="0" borderId="0" xfId="3" applyNumberFormat="1" applyFont="1" applyFill="1" applyBorder="1" applyAlignment="1">
      <alignment horizontal="center" vertical="top"/>
    </xf>
    <xf numFmtId="0" fontId="15" fillId="0" borderId="0" xfId="3" applyFont="1" applyFill="1" applyBorder="1" applyAlignment="1">
      <alignment horizontal="center" vertical="center"/>
    </xf>
    <xf numFmtId="0" fontId="95" fillId="13" borderId="0" xfId="3" applyFont="1" applyFill="1" applyBorder="1" applyAlignment="1">
      <alignment horizontal="center" vertical="distributed"/>
    </xf>
    <xf numFmtId="0" fontId="15" fillId="0" borderId="0" xfId="3" applyFont="1" applyFill="1" applyBorder="1" applyAlignment="1">
      <alignment horizontal="center" vertical="center" wrapText="1"/>
    </xf>
    <xf numFmtId="0" fontId="99" fillId="0" borderId="0" xfId="3" applyFont="1" applyAlignment="1">
      <alignment horizontal="center" vertical="center" wrapText="1"/>
    </xf>
    <xf numFmtId="0" fontId="101" fillId="0" borderId="0" xfId="3" applyFont="1" applyFill="1" applyBorder="1" applyAlignment="1">
      <alignment horizontal="center" vertical="center" wrapText="1"/>
    </xf>
    <xf numFmtId="0" fontId="102" fillId="0" borderId="0" xfId="3" applyFont="1" applyAlignment="1">
      <alignment horizontal="center" vertical="center" wrapText="1"/>
    </xf>
    <xf numFmtId="0" fontId="94" fillId="21" borderId="0" xfId="3" applyFont="1" applyFill="1" applyBorder="1" applyAlignment="1">
      <alignment horizontal="center" vertical="center"/>
    </xf>
    <xf numFmtId="0" fontId="37" fillId="21" borderId="0" xfId="3" applyFont="1" applyFill="1" applyBorder="1" applyAlignment="1">
      <alignment horizontal="center" vertical="center"/>
    </xf>
    <xf numFmtId="0" fontId="51" fillId="6" borderId="0" xfId="3" applyFont="1" applyFill="1" applyBorder="1" applyAlignment="1">
      <alignment horizontal="right" vertical="center"/>
    </xf>
    <xf numFmtId="0" fontId="84" fillId="0" borderId="0" xfId="3" applyFont="1" applyFill="1" applyBorder="1" applyAlignment="1">
      <alignment horizontal="center" vertical="center" wrapText="1"/>
    </xf>
    <xf numFmtId="0" fontId="51" fillId="9" borderId="0" xfId="3" applyFont="1" applyFill="1" applyBorder="1" applyAlignment="1">
      <alignment horizontal="right" vertical="center"/>
    </xf>
    <xf numFmtId="0" fontId="100" fillId="0" borderId="0" xfId="3" applyFont="1" applyFill="1" applyBorder="1" applyAlignment="1">
      <alignment horizontal="center" vertical="center" wrapText="1"/>
    </xf>
    <xf numFmtId="0" fontId="51" fillId="10" borderId="0" xfId="3" applyFont="1" applyFill="1" applyBorder="1" applyAlignment="1">
      <alignment horizontal="right" vertical="center"/>
    </xf>
    <xf numFmtId="0" fontId="93" fillId="0" borderId="0" xfId="3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right" vertical="center" indent="1"/>
    </xf>
    <xf numFmtId="0" fontId="16" fillId="0" borderId="42" xfId="0" applyFont="1" applyFill="1" applyBorder="1" applyAlignment="1">
      <alignment horizontal="right" vertical="center" indent="1"/>
    </xf>
    <xf numFmtId="0" fontId="19" fillId="0" borderId="27" xfId="0" applyFont="1" applyFill="1" applyBorder="1" applyAlignment="1">
      <alignment horizontal="center" vertical="center"/>
    </xf>
    <xf numFmtId="0" fontId="19" fillId="0" borderId="4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right" vertical="center" indent="1"/>
    </xf>
    <xf numFmtId="0" fontId="16" fillId="0" borderId="19" xfId="0" applyFont="1" applyFill="1" applyBorder="1" applyAlignment="1">
      <alignment horizontal="right" vertical="center" indent="1"/>
    </xf>
    <xf numFmtId="0" fontId="19" fillId="0" borderId="16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23" fillId="2" borderId="40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right" vertical="center" indent="1"/>
    </xf>
    <xf numFmtId="0" fontId="16" fillId="0" borderId="8" xfId="0" applyFont="1" applyFill="1" applyBorder="1" applyAlignment="1">
      <alignment horizontal="right" vertical="center" indent="1"/>
    </xf>
    <xf numFmtId="0" fontId="13" fillId="0" borderId="2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right" vertical="center" indent="1"/>
    </xf>
    <xf numFmtId="0" fontId="63" fillId="0" borderId="0" xfId="3" applyFont="1" applyBorder="1" applyAlignment="1">
      <alignment horizontal="center" vertical="top" wrapText="1"/>
    </xf>
    <xf numFmtId="0" fontId="74" fillId="0" borderId="0" xfId="3" applyFont="1" applyBorder="1" applyAlignment="1">
      <alignment horizontal="center" vertical="top" wrapText="1"/>
    </xf>
    <xf numFmtId="0" fontId="26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0" fontId="12" fillId="3" borderId="36" xfId="3" applyFont="1" applyFill="1" applyBorder="1" applyAlignment="1">
      <alignment horizontal="center" vertical="center"/>
    </xf>
    <xf numFmtId="0" fontId="12" fillId="3" borderId="6" xfId="3" applyFont="1" applyFill="1" applyBorder="1" applyAlignment="1">
      <alignment horizontal="center" vertical="center"/>
    </xf>
    <xf numFmtId="0" fontId="12" fillId="3" borderId="5" xfId="3" applyFont="1" applyFill="1" applyBorder="1" applyAlignment="1">
      <alignment horizontal="center" vertical="center"/>
    </xf>
    <xf numFmtId="0" fontId="16" fillId="0" borderId="30" xfId="3" applyFont="1" applyFill="1" applyBorder="1" applyAlignment="1">
      <alignment horizontal="right" vertical="center" indent="1"/>
    </xf>
    <xf numFmtId="0" fontId="16" fillId="0" borderId="42" xfId="3" applyFont="1" applyFill="1" applyBorder="1" applyAlignment="1">
      <alignment horizontal="right" vertical="center" indent="1"/>
    </xf>
    <xf numFmtId="0" fontId="19" fillId="0" borderId="27" xfId="3" applyFont="1" applyFill="1" applyBorder="1" applyAlignment="1">
      <alignment horizontal="center" vertical="center"/>
    </xf>
    <xf numFmtId="0" fontId="17" fillId="0" borderId="42" xfId="3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/>
    </xf>
    <xf numFmtId="0" fontId="17" fillId="0" borderId="8" xfId="3" applyFill="1" applyBorder="1" applyAlignment="1">
      <alignment horizontal="center" vertical="center"/>
    </xf>
    <xf numFmtId="0" fontId="19" fillId="0" borderId="13" xfId="3" applyFont="1" applyFill="1" applyBorder="1" applyAlignment="1">
      <alignment horizontal="center" vertical="center"/>
    </xf>
    <xf numFmtId="0" fontId="17" fillId="0" borderId="14" xfId="3" applyFill="1" applyBorder="1" applyAlignment="1">
      <alignment horizontal="center" vertical="center"/>
    </xf>
    <xf numFmtId="0" fontId="15" fillId="4" borderId="5" xfId="3" applyFont="1" applyFill="1" applyBorder="1" applyAlignment="1">
      <alignment horizontal="center" vertical="center"/>
    </xf>
    <xf numFmtId="0" fontId="15" fillId="4" borderId="7" xfId="3" applyFont="1" applyFill="1" applyBorder="1" applyAlignment="1">
      <alignment horizontal="center" vertical="center"/>
    </xf>
    <xf numFmtId="0" fontId="15" fillId="4" borderId="35" xfId="3" applyFont="1" applyFill="1" applyBorder="1" applyAlignment="1">
      <alignment horizontal="center" vertical="center"/>
    </xf>
    <xf numFmtId="0" fontId="15" fillId="4" borderId="41" xfId="3" applyFont="1" applyFill="1" applyBorder="1" applyAlignment="1">
      <alignment horizontal="center" vertical="center"/>
    </xf>
    <xf numFmtId="0" fontId="16" fillId="0" borderId="23" xfId="3" applyFont="1" applyFill="1" applyBorder="1" applyAlignment="1">
      <alignment horizontal="right" vertical="center" indent="1"/>
    </xf>
    <xf numFmtId="0" fontId="16" fillId="0" borderId="14" xfId="3" applyFont="1" applyFill="1" applyBorder="1" applyAlignment="1">
      <alignment horizontal="right" vertical="center" indent="1"/>
    </xf>
    <xf numFmtId="0" fontId="16" fillId="0" borderId="13" xfId="3" applyFont="1" applyFill="1" applyBorder="1" applyAlignment="1">
      <alignment horizontal="right" vertical="center" indent="1"/>
    </xf>
    <xf numFmtId="0" fontId="23" fillId="2" borderId="33" xfId="3" applyFont="1" applyFill="1" applyBorder="1" applyAlignment="1">
      <alignment horizontal="center" vertical="center"/>
    </xf>
    <xf numFmtId="0" fontId="23" fillId="2" borderId="14" xfId="3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right" vertical="center" indent="1"/>
    </xf>
    <xf numFmtId="0" fontId="16" fillId="0" borderId="8" xfId="3" applyFont="1" applyFill="1" applyBorder="1" applyAlignment="1">
      <alignment horizontal="right" vertical="center" indent="1"/>
    </xf>
    <xf numFmtId="0" fontId="13" fillId="0" borderId="2" xfId="3" applyFont="1" applyFill="1" applyBorder="1" applyAlignment="1">
      <alignment horizontal="center" vertical="center"/>
    </xf>
    <xf numFmtId="0" fontId="17" fillId="0" borderId="8" xfId="3" applyFont="1" applyFill="1" applyBorder="1" applyAlignment="1">
      <alignment horizontal="center" vertical="center"/>
    </xf>
    <xf numFmtId="0" fontId="7" fillId="7" borderId="12" xfId="3" applyFont="1" applyFill="1" applyBorder="1" applyAlignment="1">
      <alignment horizontal="center" vertical="center"/>
    </xf>
    <xf numFmtId="0" fontId="7" fillId="7" borderId="1" xfId="3" applyFont="1" applyFill="1" applyBorder="1" applyAlignment="1">
      <alignment horizontal="center" vertical="center"/>
    </xf>
    <xf numFmtId="0" fontId="7" fillId="7" borderId="10" xfId="3" applyFont="1" applyFill="1" applyBorder="1" applyAlignment="1">
      <alignment horizontal="center" vertical="center"/>
    </xf>
    <xf numFmtId="0" fontId="7" fillId="7" borderId="33" xfId="3" applyFont="1" applyFill="1" applyBorder="1" applyAlignment="1">
      <alignment horizontal="center" vertical="center"/>
    </xf>
    <xf numFmtId="0" fontId="7" fillId="7" borderId="23" xfId="3" applyFont="1" applyFill="1" applyBorder="1" applyAlignment="1">
      <alignment horizontal="center" vertical="center"/>
    </xf>
    <xf numFmtId="0" fontId="7" fillId="7" borderId="34" xfId="3" applyFont="1" applyFill="1" applyBorder="1" applyAlignment="1">
      <alignment horizontal="center" vertical="center"/>
    </xf>
    <xf numFmtId="0" fontId="7" fillId="0" borderId="33" xfId="3" applyFont="1" applyBorder="1" applyAlignment="1">
      <alignment horizontal="center" vertical="center"/>
    </xf>
    <xf numFmtId="0" fontId="7" fillId="0" borderId="14" xfId="3" applyFont="1" applyBorder="1" applyAlignment="1">
      <alignment horizontal="center" vertical="center"/>
    </xf>
    <xf numFmtId="0" fontId="7" fillId="0" borderId="3" xfId="3" applyFont="1" applyBorder="1" applyAlignment="1">
      <alignment horizontal="center" vertical="center"/>
    </xf>
    <xf numFmtId="0" fontId="7" fillId="0" borderId="22" xfId="3" applyFont="1" applyBorder="1" applyAlignment="1">
      <alignment horizontal="center" vertical="center"/>
    </xf>
    <xf numFmtId="0" fontId="16" fillId="0" borderId="20" xfId="3" applyFont="1" applyFill="1" applyBorder="1" applyAlignment="1">
      <alignment horizontal="right" vertical="center" indent="1"/>
    </xf>
    <xf numFmtId="0" fontId="16" fillId="0" borderId="21" xfId="3" applyFont="1" applyFill="1" applyBorder="1" applyAlignment="1">
      <alignment horizontal="right" vertical="center" indent="1"/>
    </xf>
    <xf numFmtId="0" fontId="19" fillId="0" borderId="20" xfId="3" applyFont="1" applyFill="1" applyBorder="1" applyAlignment="1">
      <alignment horizontal="center" vertical="center"/>
    </xf>
    <xf numFmtId="0" fontId="17" fillId="0" borderId="21" xfId="3" applyFont="1" applyFill="1" applyBorder="1" applyAlignment="1">
      <alignment horizontal="center" vertical="center"/>
    </xf>
    <xf numFmtId="0" fontId="20" fillId="3" borderId="5" xfId="3" applyFont="1" applyFill="1" applyBorder="1" applyAlignment="1">
      <alignment horizontal="center" vertical="center"/>
    </xf>
    <xf numFmtId="0" fontId="20" fillId="3" borderId="6" xfId="3" applyFont="1" applyFill="1" applyBorder="1" applyAlignment="1">
      <alignment horizontal="center" vertical="center"/>
    </xf>
    <xf numFmtId="0" fontId="20" fillId="3" borderId="7" xfId="3" applyFont="1" applyFill="1" applyBorder="1" applyAlignment="1">
      <alignment horizontal="center" vertical="center"/>
    </xf>
    <xf numFmtId="0" fontId="7" fillId="0" borderId="3" xfId="3" applyFont="1" applyBorder="1" applyAlignment="1">
      <alignment horizontal="center"/>
    </xf>
    <xf numFmtId="0" fontId="7" fillId="0" borderId="0" xfId="3" applyFont="1" applyBorder="1" applyAlignment="1">
      <alignment horizontal="center"/>
    </xf>
    <xf numFmtId="0" fontId="7" fillId="0" borderId="4" xfId="3" applyFont="1" applyBorder="1" applyAlignment="1">
      <alignment horizontal="center"/>
    </xf>
    <xf numFmtId="0" fontId="22" fillId="2" borderId="12" xfId="3" applyFont="1" applyFill="1" applyBorder="1" applyAlignment="1">
      <alignment horizontal="center" vertical="center"/>
    </xf>
    <xf numFmtId="0" fontId="22" fillId="2" borderId="1" xfId="3" applyFont="1" applyFill="1" applyBorder="1" applyAlignment="1">
      <alignment horizontal="center" vertical="center"/>
    </xf>
    <xf numFmtId="0" fontId="75" fillId="0" borderId="0" xfId="3" applyFont="1" applyFill="1" applyBorder="1" applyAlignment="1">
      <alignment horizontal="center" vertical="center" wrapText="1"/>
    </xf>
    <xf numFmtId="0" fontId="19" fillId="0" borderId="42" xfId="3" applyFont="1" applyFill="1" applyBorder="1" applyAlignment="1">
      <alignment horizontal="center" vertical="center"/>
    </xf>
    <xf numFmtId="0" fontId="19" fillId="0" borderId="8" xfId="3" applyFont="1" applyFill="1" applyBorder="1" applyAlignment="1">
      <alignment horizontal="center" vertical="center"/>
    </xf>
    <xf numFmtId="0" fontId="16" fillId="0" borderId="40" xfId="3" applyFont="1" applyFill="1" applyBorder="1" applyAlignment="1">
      <alignment horizontal="right" vertical="center" indent="1"/>
    </xf>
    <xf numFmtId="0" fontId="16" fillId="0" borderId="19" xfId="3" applyFont="1" applyFill="1" applyBorder="1" applyAlignment="1">
      <alignment horizontal="right" vertical="center" indent="1"/>
    </xf>
    <xf numFmtId="0" fontId="19" fillId="0" borderId="16" xfId="3" applyFont="1" applyFill="1" applyBorder="1" applyAlignment="1">
      <alignment horizontal="center" vertical="center"/>
    </xf>
    <xf numFmtId="0" fontId="19" fillId="0" borderId="19" xfId="3" applyFont="1" applyFill="1" applyBorder="1" applyAlignment="1">
      <alignment horizontal="center" vertical="center"/>
    </xf>
    <xf numFmtId="0" fontId="23" fillId="2" borderId="40" xfId="3" applyFont="1" applyFill="1" applyBorder="1" applyAlignment="1">
      <alignment horizontal="center" vertical="center"/>
    </xf>
    <xf numFmtId="0" fontId="23" fillId="2" borderId="19" xfId="3" applyFont="1" applyFill="1" applyBorder="1" applyAlignment="1">
      <alignment horizontal="center" vertical="center"/>
    </xf>
    <xf numFmtId="0" fontId="13" fillId="0" borderId="8" xfId="3" applyFont="1" applyFill="1" applyBorder="1" applyAlignment="1">
      <alignment horizontal="center" vertical="center"/>
    </xf>
    <xf numFmtId="0" fontId="7" fillId="7" borderId="9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15" xfId="3" applyFont="1" applyFill="1" applyBorder="1" applyAlignment="1">
      <alignment horizontal="center" vertical="center"/>
    </xf>
    <xf numFmtId="0" fontId="7" fillId="0" borderId="44" xfId="3" applyFont="1" applyBorder="1" applyAlignment="1">
      <alignment horizontal="center" vertical="center"/>
    </xf>
    <xf numFmtId="0" fontId="7" fillId="0" borderId="21" xfId="3" applyFont="1" applyBorder="1" applyAlignment="1">
      <alignment horizontal="center" vertical="center"/>
    </xf>
    <xf numFmtId="0" fontId="7" fillId="0" borderId="44" xfId="3" applyFont="1" applyBorder="1" applyAlignment="1">
      <alignment horizontal="center"/>
    </xf>
    <xf numFmtId="0" fontId="7" fillId="0" borderId="45" xfId="3" applyFont="1" applyBorder="1" applyAlignment="1">
      <alignment horizontal="center"/>
    </xf>
    <xf numFmtId="0" fontId="7" fillId="0" borderId="46" xfId="3" applyFont="1" applyBorder="1" applyAlignment="1">
      <alignment horizontal="center"/>
    </xf>
    <xf numFmtId="0" fontId="22" fillId="2" borderId="9" xfId="3" applyFont="1" applyFill="1" applyBorder="1" applyAlignment="1">
      <alignment horizontal="center" vertical="center"/>
    </xf>
    <xf numFmtId="0" fontId="22" fillId="2" borderId="17" xfId="3" applyFont="1" applyFill="1" applyBorder="1" applyAlignment="1">
      <alignment horizontal="center" vertical="center"/>
    </xf>
    <xf numFmtId="0" fontId="22" fillId="2" borderId="8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right" vertical="center" indent="1"/>
    </xf>
    <xf numFmtId="0" fontId="19" fillId="0" borderId="0" xfId="3" applyFont="1" applyFill="1" applyBorder="1" applyAlignment="1">
      <alignment horizontal="center" vertical="center"/>
    </xf>
    <xf numFmtId="0" fontId="17" fillId="0" borderId="0" xfId="3" applyFill="1" applyBorder="1" applyAlignment="1">
      <alignment horizontal="center" vertical="center"/>
    </xf>
    <xf numFmtId="0" fontId="23" fillId="0" borderId="0" xfId="3" applyFont="1" applyFill="1" applyBorder="1" applyAlignment="1">
      <alignment horizontal="center" vertical="center"/>
    </xf>
    <xf numFmtId="0" fontId="13" fillId="0" borderId="0" xfId="3" applyFont="1" applyFill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/>
    </xf>
    <xf numFmtId="0" fontId="22" fillId="0" borderId="0" xfId="3" applyFont="1" applyFill="1" applyBorder="1" applyAlignment="1">
      <alignment horizontal="center" vertical="center"/>
    </xf>
    <xf numFmtId="0" fontId="67" fillId="21" borderId="0" xfId="3" applyFont="1" applyFill="1" applyBorder="1" applyAlignment="1">
      <alignment horizontal="center" vertical="center"/>
    </xf>
    <xf numFmtId="0" fontId="120" fillId="10" borderId="0" xfId="15" applyFont="1" applyFill="1" applyBorder="1" applyAlignment="1">
      <alignment horizontal="center" vertical="center"/>
    </xf>
    <xf numFmtId="0" fontId="120" fillId="10" borderId="45" xfId="15" applyFont="1" applyFill="1" applyBorder="1" applyAlignment="1">
      <alignment horizontal="center" vertical="center"/>
    </xf>
  </cellXfs>
  <cellStyles count="17">
    <cellStyle name="Monétaire 2" xfId="13"/>
    <cellStyle name="Normal" xfId="0" builtinId="0"/>
    <cellStyle name="Normal 2" xfId="1"/>
    <cellStyle name="Normal 2 2" xfId="3"/>
    <cellStyle name="Normal 2 2 2" xfId="8"/>
    <cellStyle name="Normal 3" xfId="2"/>
    <cellStyle name="Normal 3 2" xfId="4"/>
    <cellStyle name="Normal 3 3" xfId="5"/>
    <cellStyle name="Normal 4" xfId="7"/>
    <cellStyle name="Normal 5" xfId="9"/>
    <cellStyle name="Normal 5 2" xfId="14"/>
    <cellStyle name="Normal 5 2 2" xfId="16"/>
    <cellStyle name="Normal 6" xfId="10"/>
    <cellStyle name="Normal 6 2" xfId="11"/>
    <cellStyle name="Normal 6 2 2" xfId="15"/>
    <cellStyle name="Normal 7" xfId="12"/>
    <cellStyle name="Titre 1" xfId="6"/>
  </cellStyles>
  <dxfs count="648"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strike val="0"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colors>
    <mruColors>
      <color rgb="FF0000FF"/>
      <color rgb="FFFF66FF"/>
      <color rgb="FFFF99FF"/>
      <color rgb="FF8064A2"/>
      <color rgb="FFFF3300"/>
      <color rgb="FF666699"/>
      <color rgb="FF99FF33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0.jpeg"/><Relationship Id="rId1" Type="http://schemas.openxmlformats.org/officeDocument/2006/relationships/image" Target="../media/image7.png"/><Relationship Id="rId4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8.png"/><Relationship Id="rId5" Type="http://schemas.openxmlformats.org/officeDocument/2006/relationships/image" Target="../media/image12.png"/><Relationship Id="rId4" Type="http://schemas.openxmlformats.org/officeDocument/2006/relationships/image" Target="../media/image1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3.jpeg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327660</xdr:colOff>
      <xdr:row>7</xdr:row>
      <xdr:rowOff>1</xdr:rowOff>
    </xdr:from>
    <xdr:to>
      <xdr:col>12</xdr:col>
      <xdr:colOff>198120</xdr:colOff>
      <xdr:row>20</xdr:row>
      <xdr:rowOff>297181</xdr:rowOff>
    </xdr:to>
    <xdr:pic>
      <xdr:nvPicPr>
        <xdr:cNvPr id="95" name="Image 9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600701"/>
          <a:ext cx="9898380" cy="7231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78846</xdr:colOff>
      <xdr:row>19</xdr:row>
      <xdr:rowOff>146685</xdr:rowOff>
    </xdr:from>
    <xdr:to>
      <xdr:col>4</xdr:col>
      <xdr:colOff>701516</xdr:colOff>
      <xdr:row>22</xdr:row>
      <xdr:rowOff>361791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466" y="12148185"/>
          <a:ext cx="3251570" cy="1586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17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1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2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2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2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2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2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3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3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4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4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46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47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48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4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50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1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0</xdr:row>
      <xdr:rowOff>0</xdr:rowOff>
    </xdr:from>
    <xdr:to>
      <xdr:col>20</xdr:col>
      <xdr:colOff>381000</xdr:colOff>
      <xdr:row>0</xdr:row>
      <xdr:rowOff>0</xdr:rowOff>
    </xdr:to>
    <xdr:pic>
      <xdr:nvPicPr>
        <xdr:cNvPr id="52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200025</xdr:colOff>
      <xdr:row>0</xdr:row>
      <xdr:rowOff>0</xdr:rowOff>
    </xdr:from>
    <xdr:to>
      <xdr:col>20</xdr:col>
      <xdr:colOff>466725</xdr:colOff>
      <xdr:row>0</xdr:row>
      <xdr:rowOff>0</xdr:rowOff>
    </xdr:to>
    <xdr:pic>
      <xdr:nvPicPr>
        <xdr:cNvPr id="53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9525" y="0"/>
          <a:ext cx="18364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5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5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6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6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0</xdr:row>
      <xdr:rowOff>0</xdr:rowOff>
    </xdr:from>
    <xdr:to>
      <xdr:col>8</xdr:col>
      <xdr:colOff>9525</xdr:colOff>
      <xdr:row>0</xdr:row>
      <xdr:rowOff>0</xdr:rowOff>
    </xdr:to>
    <xdr:pic>
      <xdr:nvPicPr>
        <xdr:cNvPr id="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0"/>
          <a:ext cx="1647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7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381000</xdr:colOff>
      <xdr:row>0</xdr:row>
      <xdr:rowOff>0</xdr:rowOff>
    </xdr:to>
    <xdr:pic>
      <xdr:nvPicPr>
        <xdr:cNvPr id="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2268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13</xdr:col>
      <xdr:colOff>466725</xdr:colOff>
      <xdr:row>0</xdr:row>
      <xdr:rowOff>0</xdr:rowOff>
    </xdr:to>
    <xdr:pic>
      <xdr:nvPicPr>
        <xdr:cNvPr id="7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0"/>
          <a:ext cx="131254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838200</xdr:colOff>
      <xdr:row>3</xdr:row>
      <xdr:rowOff>1123950</xdr:rowOff>
    </xdr:from>
    <xdr:to>
      <xdr:col>5</xdr:col>
      <xdr:colOff>457200</xdr:colOff>
      <xdr:row>3</xdr:row>
      <xdr:rowOff>2905125</xdr:rowOff>
    </xdr:to>
    <xdr:pic>
      <xdr:nvPicPr>
        <xdr:cNvPr id="7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20" y="3996690"/>
          <a:ext cx="495300" cy="571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21431</xdr:colOff>
      <xdr:row>4</xdr:row>
      <xdr:rowOff>361421</xdr:rowOff>
    </xdr:from>
    <xdr:to>
      <xdr:col>11</xdr:col>
      <xdr:colOff>11906</xdr:colOff>
      <xdr:row>6</xdr:row>
      <xdr:rowOff>410636</xdr:rowOff>
    </xdr:to>
    <xdr:sp macro="" textlink="">
      <xdr:nvSpPr>
        <xdr:cNvPr id="75" name="WordArt 516"/>
        <xdr:cNvSpPr>
          <a:spLocks noChangeArrowheads="1" noChangeShapeType="1" noTextEdit="1"/>
        </xdr:cNvSpPr>
      </xdr:nvSpPr>
      <xdr:spPr bwMode="auto">
        <a:xfrm>
          <a:off x="1286351" y="4361921"/>
          <a:ext cx="7877175" cy="11160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/>
              <a:latin typeface="Arial Black"/>
            </a:rPr>
            <a:t>COUPE de FRANCE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0" name="Object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1" name="Object 3" hidden="1">
              <a:extLst>
                <a:ext uri="{63B3BB69-23CF-44E3-9099-C40C66FF867C}">
                  <a14:compatExt spid="_x0000_s3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2" name="Object 4" hidden="1">
              <a:extLst>
                <a:ext uri="{63B3BB69-23CF-44E3-9099-C40C66FF867C}">
                  <a14:compatExt spid="_x0000_s3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3" name="Object 5" hidden="1">
              <a:extLst>
                <a:ext uri="{63B3BB69-23CF-44E3-9099-C40C66FF867C}">
                  <a14:compatExt spid="_x0000_s3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4" name="Object 6" hidden="1">
              <a:extLst>
                <a:ext uri="{63B3BB69-23CF-44E3-9099-C40C66FF867C}">
                  <a14:compatExt spid="_x0000_s3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5" name="Object 7" hidden="1">
              <a:extLst>
                <a:ext uri="{63B3BB69-23CF-44E3-9099-C40C66FF867C}">
                  <a14:compatExt spid="_x0000_s3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6" name="Object 8" hidden="1">
              <a:extLst>
                <a:ext uri="{63B3BB69-23CF-44E3-9099-C40C66FF867C}">
                  <a14:compatExt spid="_x0000_s3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7" name="Object 9" hidden="1">
              <a:extLst>
                <a:ext uri="{63B3BB69-23CF-44E3-9099-C40C66FF867C}">
                  <a14:compatExt spid="_x0000_s3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8" name="Object 10" hidden="1">
              <a:extLst>
                <a:ext uri="{63B3BB69-23CF-44E3-9099-C40C66FF867C}">
                  <a14:compatExt spid="_x0000_s3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899" name="Object 11" hidden="1">
              <a:extLst>
                <a:ext uri="{63B3BB69-23CF-44E3-9099-C40C66FF867C}">
                  <a14:compatExt spid="_x0000_s3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900" name="Object 12" hidden="1">
              <a:extLst>
                <a:ext uri="{63B3BB69-23CF-44E3-9099-C40C66FF867C}">
                  <a14:compatExt spid="_x0000_s3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901" name="Object 13" hidden="1">
              <a:extLst>
                <a:ext uri="{63B3BB69-23CF-44E3-9099-C40C66FF867C}">
                  <a14:compatExt spid="_x0000_s3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22860</xdr:colOff>
          <xdr:row>0</xdr:row>
          <xdr:rowOff>0</xdr:rowOff>
        </xdr:from>
        <xdr:to>
          <xdr:col>3</xdr:col>
          <xdr:colOff>7620</xdr:colOff>
          <xdr:row>0</xdr:row>
          <xdr:rowOff>0</xdr:rowOff>
        </xdr:to>
        <xdr:sp macro="" textlink="">
          <xdr:nvSpPr>
            <xdr:cNvPr id="37902" name="Object 14" hidden="1">
              <a:extLst>
                <a:ext uri="{63B3BB69-23CF-44E3-9099-C40C66FF867C}">
                  <a14:compatExt spid="_x0000_s3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781049</xdr:colOff>
      <xdr:row>0</xdr:row>
      <xdr:rowOff>0</xdr:rowOff>
    </xdr:from>
    <xdr:to>
      <xdr:col>12</xdr:col>
      <xdr:colOff>91439</xdr:colOff>
      <xdr:row>0</xdr:row>
      <xdr:rowOff>2343150</xdr:rowOff>
    </xdr:to>
    <xdr:pic>
      <xdr:nvPicPr>
        <xdr:cNvPr id="90" name="Image 8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0069" y="0"/>
          <a:ext cx="193929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672465</xdr:colOff>
      <xdr:row>0</xdr:row>
      <xdr:rowOff>1729740</xdr:rowOff>
    </xdr:from>
    <xdr:to>
      <xdr:col>12</xdr:col>
      <xdr:colOff>255747</xdr:colOff>
      <xdr:row>0</xdr:row>
      <xdr:rowOff>2131906</xdr:rowOff>
    </xdr:to>
    <xdr:sp macro="" textlink="">
      <xdr:nvSpPr>
        <xdr:cNvPr id="91" name="Rectangle 90"/>
        <xdr:cNvSpPr>
          <a:spLocks noChangeArrowheads="1"/>
        </xdr:cNvSpPr>
      </xdr:nvSpPr>
      <xdr:spPr bwMode="auto">
        <a:xfrm>
          <a:off x="8071485" y="1729740"/>
          <a:ext cx="2212182" cy="402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800" b="1" i="1">
              <a:solidFill>
                <a:srgbClr val="000080"/>
              </a:solidFill>
            </a:rPr>
            <a:t>   </a:t>
          </a:r>
          <a:r>
            <a:rPr lang="fr-FR" altLang="fr-FR" sz="4000" b="1" i="1">
              <a:solidFill>
                <a:srgbClr val="0000FF"/>
              </a:solidFill>
            </a:rPr>
            <a:t>C F</a:t>
          </a:r>
          <a:r>
            <a:rPr lang="fr-FR" altLang="fr-FR" sz="4000" b="1" i="1" baseline="0">
              <a:solidFill>
                <a:srgbClr val="0000FF"/>
              </a:solidFill>
            </a:rPr>
            <a:t> </a:t>
          </a:r>
          <a:r>
            <a:rPr lang="fr-FR" altLang="fr-FR" sz="4000" b="1" i="1">
              <a:solidFill>
                <a:srgbClr val="FF0000"/>
              </a:solidFill>
            </a:rPr>
            <a:t>H</a:t>
          </a:r>
          <a:r>
            <a:rPr lang="fr-FR" altLang="fr-FR" sz="40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0</xdr:col>
      <xdr:colOff>266700</xdr:colOff>
      <xdr:row>0</xdr:row>
      <xdr:rowOff>0</xdr:rowOff>
    </xdr:from>
    <xdr:ext cx="2019300" cy="2409824"/>
    <xdr:pic>
      <xdr:nvPicPr>
        <xdr:cNvPr id="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2019300" cy="2409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15240</xdr:colOff>
      <xdr:row>1</xdr:row>
      <xdr:rowOff>462915</xdr:rowOff>
    </xdr:from>
    <xdr:to>
      <xdr:col>9</xdr:col>
      <xdr:colOff>739140</xdr:colOff>
      <xdr:row>3</xdr:row>
      <xdr:rowOff>512130</xdr:rowOff>
    </xdr:to>
    <xdr:sp macro="" textlink="">
      <xdr:nvSpPr>
        <xdr:cNvPr id="93" name="WordArt 516"/>
        <xdr:cNvSpPr>
          <a:spLocks noChangeArrowheads="1" noChangeShapeType="1" noTextEdit="1"/>
        </xdr:cNvSpPr>
      </xdr:nvSpPr>
      <xdr:spPr bwMode="auto">
        <a:xfrm>
          <a:off x="3032760" y="2863215"/>
          <a:ext cx="5105400" cy="111601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6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/>
              <a:latin typeface="Arial Black"/>
            </a:rPr>
            <a:t>9</a:t>
          </a:r>
          <a:r>
            <a:rPr lang="fr-FR" sz="3600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/>
              <a:latin typeface="Arial Black"/>
            </a:rPr>
            <a:t>  ème  </a:t>
          </a:r>
          <a:endParaRPr lang="fr-FR" sz="3600" i="1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0000FF"/>
            </a:solidFill>
            <a:effectLst/>
            <a:latin typeface="Arial Black"/>
          </a:endParaRPr>
        </a:p>
      </xdr:txBody>
    </xdr:sp>
    <xdr:clientData/>
  </xdr:twoCellAnchor>
  <xdr:oneCellAnchor>
    <xdr:from>
      <xdr:col>5</xdr:col>
      <xdr:colOff>533400</xdr:colOff>
      <xdr:row>9</xdr:row>
      <xdr:rowOff>525780</xdr:rowOff>
    </xdr:from>
    <xdr:ext cx="2735581" cy="2286001"/>
    <xdr:pic>
      <xdr:nvPicPr>
        <xdr:cNvPr id="9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7193280"/>
          <a:ext cx="2735581" cy="2286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0</xdr:row>
      <xdr:rowOff>123826</xdr:rowOff>
    </xdr:from>
    <xdr:to>
      <xdr:col>8</xdr:col>
      <xdr:colOff>1</xdr:colOff>
      <xdr:row>2</xdr:row>
      <xdr:rowOff>9526</xdr:rowOff>
    </xdr:to>
    <xdr:sp macro="" textlink="">
      <xdr:nvSpPr>
        <xdr:cNvPr id="2" name="WordArt 1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2876" y="123826"/>
          <a:ext cx="10839450" cy="1257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COUPE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7030A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DE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7030A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FRANCE</a:t>
          </a:r>
        </a:p>
      </xdr:txBody>
    </xdr:sp>
    <xdr:clientData/>
  </xdr:twoCellAnchor>
  <xdr:twoCellAnchor>
    <xdr:from>
      <xdr:col>3</xdr:col>
      <xdr:colOff>800100</xdr:colOff>
      <xdr:row>3</xdr:row>
      <xdr:rowOff>215265</xdr:rowOff>
    </xdr:from>
    <xdr:to>
      <xdr:col>5</xdr:col>
      <xdr:colOff>819150</xdr:colOff>
      <xdr:row>6</xdr:row>
      <xdr:rowOff>148591</xdr:rowOff>
    </xdr:to>
    <xdr:sp macro="" textlink="">
      <xdr:nvSpPr>
        <xdr:cNvPr id="3" name="WordArt 9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954780" y="1967865"/>
          <a:ext cx="3402330" cy="107632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7030A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2020</a:t>
          </a:r>
        </a:p>
      </xdr:txBody>
    </xdr:sp>
    <xdr:clientData/>
  </xdr:twoCellAnchor>
  <xdr:oneCellAnchor>
    <xdr:from>
      <xdr:col>6</xdr:col>
      <xdr:colOff>866775</xdr:colOff>
      <xdr:row>2</xdr:row>
      <xdr:rowOff>339726</xdr:rowOff>
    </xdr:from>
    <xdr:ext cx="2057400" cy="1676400"/>
    <xdr:pic>
      <xdr:nvPicPr>
        <xdr:cNvPr id="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1711326"/>
          <a:ext cx="20574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47626</xdr:colOff>
      <xdr:row>3</xdr:row>
      <xdr:rowOff>19050</xdr:rowOff>
    </xdr:from>
    <xdr:ext cx="2095500" cy="1581150"/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771650"/>
          <a:ext cx="20955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257175</xdr:colOff>
      <xdr:row>5</xdr:row>
      <xdr:rowOff>352425</xdr:rowOff>
    </xdr:from>
    <xdr:to>
      <xdr:col>4</xdr:col>
      <xdr:colOff>752475</xdr:colOff>
      <xdr:row>7</xdr:row>
      <xdr:rowOff>38100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371475" y="2867025"/>
          <a:ext cx="51054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600" b="1" i="1" baseline="0">
              <a:solidFill>
                <a:srgbClr val="0000FF"/>
              </a:solidFill>
            </a:rPr>
            <a:t> </a:t>
          </a:r>
          <a:r>
            <a:rPr lang="fr-FR" altLang="fr-FR" sz="3600" b="1" i="1">
              <a:solidFill>
                <a:srgbClr val="0000FF"/>
              </a:solidFill>
            </a:rPr>
            <a:t>C</a:t>
          </a:r>
          <a:r>
            <a:rPr lang="fr-FR" altLang="fr-FR" sz="3600" b="1" i="1" baseline="0">
              <a:solidFill>
                <a:srgbClr val="0000FF"/>
              </a:solidFill>
            </a:rPr>
            <a:t> F</a:t>
          </a:r>
          <a:r>
            <a:rPr lang="fr-FR" altLang="fr-FR" sz="3600" b="1" i="1" baseline="0">
              <a:solidFill>
                <a:srgbClr val="FF0000"/>
              </a:solidFill>
            </a:rPr>
            <a:t> H </a:t>
          </a:r>
          <a:r>
            <a:rPr lang="fr-FR" altLang="fr-FR" sz="3600" b="1" i="1" baseline="0">
              <a:solidFill>
                <a:srgbClr val="0000FF"/>
              </a:solidFill>
            </a:rPr>
            <a:t>B</a:t>
          </a:r>
          <a:endParaRPr lang="fr-FR" altLang="fr-FR" sz="3600" b="1" i="1">
            <a:solidFill>
              <a:srgbClr val="0000FF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8</xdr:row>
      <xdr:rowOff>1066799</xdr:rowOff>
    </xdr:from>
    <xdr:to>
      <xdr:col>8</xdr:col>
      <xdr:colOff>15239</xdr:colOff>
      <xdr:row>26</xdr:row>
      <xdr:rowOff>15240</xdr:rowOff>
    </xdr:to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724399"/>
          <a:ext cx="11170919" cy="633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121919</xdr:colOff>
      <xdr:row>27</xdr:row>
      <xdr:rowOff>7620</xdr:rowOff>
    </xdr:from>
    <xdr:to>
      <xdr:col>8</xdr:col>
      <xdr:colOff>0</xdr:colOff>
      <xdr:row>38</xdr:row>
      <xdr:rowOff>15240</xdr:rowOff>
    </xdr:to>
    <xdr:pic>
      <xdr:nvPicPr>
        <xdr:cNvPr id="8" name="Imag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79" y="11239500"/>
          <a:ext cx="4610101" cy="553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0</xdr:row>
      <xdr:rowOff>123826</xdr:rowOff>
    </xdr:from>
    <xdr:to>
      <xdr:col>8</xdr:col>
      <xdr:colOff>495301</xdr:colOff>
      <xdr:row>2</xdr:row>
      <xdr:rowOff>9526</xdr:rowOff>
    </xdr:to>
    <xdr:sp macro="" textlink="">
      <xdr:nvSpPr>
        <xdr:cNvPr id="2" name="WordArt 10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7196" y="123826"/>
          <a:ext cx="9725025" cy="12573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COUPE</a:t>
          </a:r>
          <a:r>
            <a:rPr lang="fr-FR" sz="2000" b="1" i="1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chemeClr val="bg1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DE</a:t>
          </a:r>
          <a:r>
            <a:rPr lang="fr-FR" sz="20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  FRANCE</a:t>
          </a:r>
        </a:p>
      </xdr:txBody>
    </xdr:sp>
    <xdr:clientData/>
  </xdr:twoCellAnchor>
  <xdr:twoCellAnchor>
    <xdr:from>
      <xdr:col>0</xdr:col>
      <xdr:colOff>0</xdr:colOff>
      <xdr:row>13</xdr:row>
      <xdr:rowOff>342900</xdr:rowOff>
    </xdr:from>
    <xdr:to>
      <xdr:col>9</xdr:col>
      <xdr:colOff>304800</xdr:colOff>
      <xdr:row>21</xdr:row>
      <xdr:rowOff>123825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0"/>
          <a:ext cx="10447020" cy="2828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66675</xdr:colOff>
      <xdr:row>3</xdr:row>
      <xdr:rowOff>9525</xdr:rowOff>
    </xdr:from>
    <xdr:ext cx="2362200" cy="1619250"/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" y="1762125"/>
          <a:ext cx="23622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2240280</xdr:colOff>
      <xdr:row>3</xdr:row>
      <xdr:rowOff>264795</xdr:rowOff>
    </xdr:from>
    <xdr:to>
      <xdr:col>5</xdr:col>
      <xdr:colOff>859155</xdr:colOff>
      <xdr:row>6</xdr:row>
      <xdr:rowOff>169546</xdr:rowOff>
    </xdr:to>
    <xdr:sp macro="" textlink="">
      <xdr:nvSpPr>
        <xdr:cNvPr id="5" name="WordArt 9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58540" y="2017395"/>
          <a:ext cx="3388995" cy="104775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7030A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2020</a:t>
          </a:r>
        </a:p>
      </xdr:txBody>
    </xdr:sp>
    <xdr:clientData/>
  </xdr:twoCellAnchor>
  <xdr:twoCellAnchor>
    <xdr:from>
      <xdr:col>2</xdr:col>
      <xdr:colOff>0</xdr:colOff>
      <xdr:row>5</xdr:row>
      <xdr:rowOff>342900</xdr:rowOff>
    </xdr:from>
    <xdr:to>
      <xdr:col>3</xdr:col>
      <xdr:colOff>1200150</xdr:colOff>
      <xdr:row>6</xdr:row>
      <xdr:rowOff>266699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579120" y="2857500"/>
          <a:ext cx="1939290" cy="304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000" b="1" i="1" baseline="0">
              <a:solidFill>
                <a:schemeClr val="tx1"/>
              </a:solidFill>
            </a:rPr>
            <a:t> </a:t>
          </a:r>
          <a:r>
            <a:rPr lang="fr-FR" altLang="fr-FR" sz="3600" b="1" i="1">
              <a:solidFill>
                <a:srgbClr val="0000FF"/>
              </a:solidFill>
            </a:rPr>
            <a:t>C</a:t>
          </a:r>
          <a:r>
            <a:rPr lang="fr-FR" altLang="fr-FR" sz="3600" b="1" i="1" baseline="0">
              <a:solidFill>
                <a:srgbClr val="0000FF"/>
              </a:solidFill>
            </a:rPr>
            <a:t> F </a:t>
          </a:r>
          <a:r>
            <a:rPr lang="fr-FR" altLang="fr-FR" sz="3600" b="1" i="1" baseline="0">
              <a:solidFill>
                <a:srgbClr val="FF0000"/>
              </a:solidFill>
            </a:rPr>
            <a:t>H</a:t>
          </a:r>
          <a:r>
            <a:rPr lang="fr-FR" altLang="fr-FR" sz="3600" b="1" i="1" baseline="0">
              <a:solidFill>
                <a:srgbClr val="0000FF"/>
              </a:solidFill>
            </a:rPr>
            <a:t> B</a:t>
          </a:r>
          <a:endParaRPr lang="fr-FR" altLang="fr-FR" sz="3600" b="1" i="1">
            <a:solidFill>
              <a:srgbClr val="0000FF"/>
            </a:solidFill>
          </a:endParaRPr>
        </a:p>
      </xdr:txBody>
    </xdr:sp>
    <xdr:clientData/>
  </xdr:twoCellAnchor>
  <xdr:oneCellAnchor>
    <xdr:from>
      <xdr:col>5</xdr:col>
      <xdr:colOff>1653540</xdr:colOff>
      <xdr:row>2</xdr:row>
      <xdr:rowOff>369570</xdr:rowOff>
    </xdr:from>
    <xdr:ext cx="2383155" cy="1657350"/>
    <xdr:pic>
      <xdr:nvPicPr>
        <xdr:cNvPr id="7" name="Picture 16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1920" y="1741170"/>
          <a:ext cx="238315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36</xdr:row>
      <xdr:rowOff>47625</xdr:rowOff>
    </xdr:from>
    <xdr:ext cx="2286000" cy="1162050"/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" y="14563725"/>
          <a:ext cx="2286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2131695</xdr:colOff>
      <xdr:row>36</xdr:row>
      <xdr:rowOff>228600</xdr:rowOff>
    </xdr:from>
    <xdr:to>
      <xdr:col>5</xdr:col>
      <xdr:colOff>674370</xdr:colOff>
      <xdr:row>37</xdr:row>
      <xdr:rowOff>280035</xdr:rowOff>
    </xdr:to>
    <xdr:sp macro="" textlink="">
      <xdr:nvSpPr>
        <xdr:cNvPr id="9" name="WordArt 9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49955" y="14744700"/>
          <a:ext cx="3312795" cy="88963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fr-FR" sz="3200" b="1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7030A0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Bookman Old Style"/>
            </a:rPr>
            <a:t>2019</a:t>
          </a:r>
        </a:p>
      </xdr:txBody>
    </xdr:sp>
    <xdr:clientData/>
  </xdr:twoCellAnchor>
  <xdr:twoCellAnchor>
    <xdr:from>
      <xdr:col>1</xdr:col>
      <xdr:colOff>314325</xdr:colOff>
      <xdr:row>36</xdr:row>
      <xdr:rowOff>895350</xdr:rowOff>
    </xdr:from>
    <xdr:to>
      <xdr:col>3</xdr:col>
      <xdr:colOff>1076325</xdr:colOff>
      <xdr:row>37</xdr:row>
      <xdr:rowOff>400050</xdr:rowOff>
    </xdr:to>
    <xdr:sp macro="" textlink="">
      <xdr:nvSpPr>
        <xdr:cNvPr id="10" name="Rectangle 9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581025" y="15350490"/>
          <a:ext cx="18135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000" b="1" i="1" baseline="0">
              <a:solidFill>
                <a:schemeClr val="tx1"/>
              </a:solidFill>
            </a:rPr>
            <a:t> </a:t>
          </a:r>
          <a:r>
            <a:rPr lang="fr-FR" altLang="fr-FR" sz="3600" b="1" i="1">
              <a:solidFill>
                <a:srgbClr val="0000FF"/>
              </a:solidFill>
            </a:rPr>
            <a:t>C</a:t>
          </a:r>
          <a:r>
            <a:rPr lang="fr-FR" altLang="fr-FR" sz="3600" b="1" i="1" baseline="0">
              <a:solidFill>
                <a:srgbClr val="0000FF"/>
              </a:solidFill>
            </a:rPr>
            <a:t> F </a:t>
          </a:r>
          <a:r>
            <a:rPr lang="fr-FR" altLang="fr-FR" sz="3600" b="1" i="1" baseline="0">
              <a:solidFill>
                <a:srgbClr val="FF0000"/>
              </a:solidFill>
            </a:rPr>
            <a:t>H</a:t>
          </a:r>
          <a:r>
            <a:rPr lang="fr-FR" altLang="fr-FR" sz="3600" b="1" i="1" baseline="0">
              <a:solidFill>
                <a:srgbClr val="0000FF"/>
              </a:solidFill>
            </a:rPr>
            <a:t> B</a:t>
          </a:r>
          <a:endParaRPr lang="fr-FR" altLang="fr-FR" sz="3600" b="1" i="1">
            <a:solidFill>
              <a:srgbClr val="0000FF"/>
            </a:solidFill>
          </a:endParaRPr>
        </a:p>
      </xdr:txBody>
    </xdr:sp>
    <xdr:clientData/>
  </xdr:twoCellAnchor>
  <xdr:oneCellAnchor>
    <xdr:from>
      <xdr:col>6</xdr:col>
      <xdr:colOff>1</xdr:colOff>
      <xdr:row>36</xdr:row>
      <xdr:rowOff>43815</xdr:rowOff>
    </xdr:from>
    <xdr:ext cx="2103119" cy="1343025"/>
    <xdr:pic>
      <xdr:nvPicPr>
        <xdr:cNvPr id="11" name="Picture 16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3381" y="14559915"/>
          <a:ext cx="2103119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2712720</xdr:colOff>
      <xdr:row>10</xdr:row>
      <xdr:rowOff>7620</xdr:rowOff>
    </xdr:from>
    <xdr:to>
      <xdr:col>5</xdr:col>
      <xdr:colOff>571500</xdr:colOff>
      <xdr:row>15</xdr:row>
      <xdr:rowOff>30480</xdr:rowOff>
    </xdr:to>
    <xdr:pic>
      <xdr:nvPicPr>
        <xdr:cNvPr id="1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80" y="5189220"/>
          <a:ext cx="2628900" cy="19278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662940</xdr:colOff>
      <xdr:row>11</xdr:row>
      <xdr:rowOff>30480</xdr:rowOff>
    </xdr:from>
    <xdr:to>
      <xdr:col>3</xdr:col>
      <xdr:colOff>2598420</xdr:colOff>
      <xdr:row>16</xdr:row>
      <xdr:rowOff>182880</xdr:rowOff>
    </xdr:to>
    <xdr:pic>
      <xdr:nvPicPr>
        <xdr:cNvPr id="13" name="Image 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5593080"/>
          <a:ext cx="267462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746760</xdr:colOff>
      <xdr:row>11</xdr:row>
      <xdr:rowOff>304800</xdr:rowOff>
    </xdr:from>
    <xdr:to>
      <xdr:col>7</xdr:col>
      <xdr:colOff>106680</xdr:colOff>
      <xdr:row>17</xdr:row>
      <xdr:rowOff>0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140" y="5867400"/>
          <a:ext cx="248412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514350</xdr:colOff>
      <xdr:row>0</xdr:row>
      <xdr:rowOff>47624</xdr:rowOff>
    </xdr:from>
    <xdr:to>
      <xdr:col>20</xdr:col>
      <xdr:colOff>25823</xdr:colOff>
      <xdr:row>1</xdr:row>
      <xdr:rowOff>251460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55430" y="47624"/>
          <a:ext cx="1911773" cy="1080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299085</xdr:colOff>
      <xdr:row>0</xdr:row>
      <xdr:rowOff>38100</xdr:rowOff>
    </xdr:from>
    <xdr:to>
      <xdr:col>3</xdr:col>
      <xdr:colOff>718185</xdr:colOff>
      <xdr:row>1</xdr:row>
      <xdr:rowOff>198120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" y="38100"/>
          <a:ext cx="20497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198966</xdr:colOff>
      <xdr:row>0</xdr:row>
      <xdr:rowOff>779778</xdr:rowOff>
    </xdr:from>
    <xdr:to>
      <xdr:col>3</xdr:col>
      <xdr:colOff>411479</xdr:colOff>
      <xdr:row>1</xdr:row>
      <xdr:rowOff>350519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87586" y="779778"/>
          <a:ext cx="1454573" cy="4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chemeClr val="tx1"/>
              </a:solidFill>
            </a:rPr>
            <a:t>   </a:t>
          </a:r>
          <a:r>
            <a:rPr lang="fr-FR" altLang="fr-FR" sz="2400" b="1" i="1">
              <a:solidFill>
                <a:srgbClr val="0000FF"/>
              </a:solidFill>
            </a:rPr>
            <a:t>C F </a:t>
          </a:r>
          <a:r>
            <a:rPr lang="fr-FR" altLang="fr-FR" sz="2400" b="1" i="1">
              <a:solidFill>
                <a:srgbClr val="FF3300"/>
              </a:solidFill>
            </a:rPr>
            <a:t>H</a:t>
          </a:r>
          <a:r>
            <a:rPr lang="fr-FR" altLang="fr-FR" sz="24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15</xdr:col>
      <xdr:colOff>514350</xdr:colOff>
      <xdr:row>43</xdr:row>
      <xdr:rowOff>47624</xdr:rowOff>
    </xdr:from>
    <xdr:ext cx="1845098" cy="1028699"/>
    <xdr:pic>
      <xdr:nvPicPr>
        <xdr:cNvPr id="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55430" y="15333344"/>
          <a:ext cx="1845098" cy="1028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299085</xdr:colOff>
      <xdr:row>43</xdr:row>
      <xdr:rowOff>38100</xdr:rowOff>
    </xdr:from>
    <xdr:ext cx="2005965" cy="923925"/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" y="15323820"/>
          <a:ext cx="200596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176106</xdr:colOff>
      <xdr:row>43</xdr:row>
      <xdr:rowOff>657859</xdr:rowOff>
    </xdr:from>
    <xdr:to>
      <xdr:col>3</xdr:col>
      <xdr:colOff>388619</xdr:colOff>
      <xdr:row>44</xdr:row>
      <xdr:rowOff>112817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564726" y="15943579"/>
          <a:ext cx="1454573" cy="33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chemeClr val="tx1"/>
              </a:solidFill>
            </a:rPr>
            <a:t>   </a:t>
          </a:r>
          <a:r>
            <a:rPr lang="fr-FR" altLang="fr-FR" sz="2400" b="1" i="1">
              <a:solidFill>
                <a:srgbClr val="0000FF"/>
              </a:solidFill>
            </a:rPr>
            <a:t>C F </a:t>
          </a:r>
          <a:r>
            <a:rPr lang="fr-FR" altLang="fr-FR" sz="2400" b="1" i="1">
              <a:solidFill>
                <a:srgbClr val="FF3300"/>
              </a:solidFill>
            </a:rPr>
            <a:t>H</a:t>
          </a:r>
          <a:r>
            <a:rPr lang="fr-FR" altLang="fr-FR" sz="2400" b="1" i="1">
              <a:solidFill>
                <a:srgbClr val="0000FF"/>
              </a:solidFill>
            </a:rPr>
            <a:t> B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514350</xdr:colOff>
      <xdr:row>0</xdr:row>
      <xdr:rowOff>47624</xdr:rowOff>
    </xdr:from>
    <xdr:to>
      <xdr:col>20</xdr:col>
      <xdr:colOff>25823</xdr:colOff>
      <xdr:row>1</xdr:row>
      <xdr:rowOff>251460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55430" y="47624"/>
          <a:ext cx="1911773" cy="1080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299085</xdr:colOff>
      <xdr:row>0</xdr:row>
      <xdr:rowOff>38100</xdr:rowOff>
    </xdr:from>
    <xdr:to>
      <xdr:col>3</xdr:col>
      <xdr:colOff>718185</xdr:colOff>
      <xdr:row>1</xdr:row>
      <xdr:rowOff>198120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" y="38100"/>
          <a:ext cx="20497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198966</xdr:colOff>
      <xdr:row>0</xdr:row>
      <xdr:rowOff>779778</xdr:rowOff>
    </xdr:from>
    <xdr:to>
      <xdr:col>3</xdr:col>
      <xdr:colOff>411479</xdr:colOff>
      <xdr:row>1</xdr:row>
      <xdr:rowOff>350519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87586" y="779778"/>
          <a:ext cx="1454573" cy="4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chemeClr val="tx1"/>
              </a:solidFill>
            </a:rPr>
            <a:t>   </a:t>
          </a:r>
          <a:r>
            <a:rPr lang="fr-FR" altLang="fr-FR" sz="2400" b="1" i="1">
              <a:solidFill>
                <a:srgbClr val="0000FF"/>
              </a:solidFill>
            </a:rPr>
            <a:t>C F </a:t>
          </a:r>
          <a:r>
            <a:rPr lang="fr-FR" altLang="fr-FR" sz="2400" b="1" i="1">
              <a:solidFill>
                <a:srgbClr val="FF3300"/>
              </a:solidFill>
            </a:rPr>
            <a:t>H</a:t>
          </a:r>
          <a:r>
            <a:rPr lang="fr-FR" altLang="fr-FR" sz="24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15</xdr:col>
      <xdr:colOff>514350</xdr:colOff>
      <xdr:row>43</xdr:row>
      <xdr:rowOff>47624</xdr:rowOff>
    </xdr:from>
    <xdr:ext cx="1845098" cy="1028699"/>
    <xdr:pic>
      <xdr:nvPicPr>
        <xdr:cNvPr id="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55430" y="15333344"/>
          <a:ext cx="1845098" cy="1028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299085</xdr:colOff>
      <xdr:row>43</xdr:row>
      <xdr:rowOff>38100</xdr:rowOff>
    </xdr:from>
    <xdr:ext cx="2005965" cy="923925"/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" y="15323820"/>
          <a:ext cx="200596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176106</xdr:colOff>
      <xdr:row>43</xdr:row>
      <xdr:rowOff>657859</xdr:rowOff>
    </xdr:from>
    <xdr:to>
      <xdr:col>3</xdr:col>
      <xdr:colOff>388619</xdr:colOff>
      <xdr:row>44</xdr:row>
      <xdr:rowOff>112817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564726" y="15943579"/>
          <a:ext cx="1454573" cy="33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chemeClr val="tx1"/>
              </a:solidFill>
            </a:rPr>
            <a:t>   </a:t>
          </a:r>
          <a:r>
            <a:rPr lang="fr-FR" altLang="fr-FR" sz="2400" b="1" i="1">
              <a:solidFill>
                <a:srgbClr val="0000FF"/>
              </a:solidFill>
            </a:rPr>
            <a:t>C F </a:t>
          </a:r>
          <a:r>
            <a:rPr lang="fr-FR" altLang="fr-FR" sz="2400" b="1" i="1">
              <a:solidFill>
                <a:srgbClr val="FF3300"/>
              </a:solidFill>
            </a:rPr>
            <a:t>H</a:t>
          </a:r>
          <a:r>
            <a:rPr lang="fr-FR" altLang="fr-FR" sz="2400" b="1" i="1">
              <a:solidFill>
                <a:srgbClr val="0000FF"/>
              </a:solidFill>
            </a:rPr>
            <a:t> B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514350</xdr:colOff>
      <xdr:row>0</xdr:row>
      <xdr:rowOff>47624</xdr:rowOff>
    </xdr:from>
    <xdr:to>
      <xdr:col>20</xdr:col>
      <xdr:colOff>25823</xdr:colOff>
      <xdr:row>1</xdr:row>
      <xdr:rowOff>251460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55430" y="47624"/>
          <a:ext cx="1911773" cy="1080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299085</xdr:colOff>
      <xdr:row>0</xdr:row>
      <xdr:rowOff>38100</xdr:rowOff>
    </xdr:from>
    <xdr:to>
      <xdr:col>3</xdr:col>
      <xdr:colOff>718185</xdr:colOff>
      <xdr:row>1</xdr:row>
      <xdr:rowOff>198120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" y="38100"/>
          <a:ext cx="204978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198966</xdr:colOff>
      <xdr:row>0</xdr:row>
      <xdr:rowOff>779778</xdr:rowOff>
    </xdr:from>
    <xdr:to>
      <xdr:col>3</xdr:col>
      <xdr:colOff>411479</xdr:colOff>
      <xdr:row>1</xdr:row>
      <xdr:rowOff>350519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87586" y="779778"/>
          <a:ext cx="1454573" cy="447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chemeClr val="tx1"/>
              </a:solidFill>
            </a:rPr>
            <a:t>   </a:t>
          </a:r>
          <a:r>
            <a:rPr lang="fr-FR" altLang="fr-FR" sz="2400" b="1" i="1">
              <a:solidFill>
                <a:srgbClr val="0000FF"/>
              </a:solidFill>
            </a:rPr>
            <a:t>C F </a:t>
          </a:r>
          <a:r>
            <a:rPr lang="fr-FR" altLang="fr-FR" sz="2400" b="1" i="1">
              <a:solidFill>
                <a:srgbClr val="FF3300"/>
              </a:solidFill>
            </a:rPr>
            <a:t>H</a:t>
          </a:r>
          <a:r>
            <a:rPr lang="fr-FR" altLang="fr-FR" sz="24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15</xdr:col>
      <xdr:colOff>514350</xdr:colOff>
      <xdr:row>43</xdr:row>
      <xdr:rowOff>47624</xdr:rowOff>
    </xdr:from>
    <xdr:ext cx="1845098" cy="1028699"/>
    <xdr:pic>
      <xdr:nvPicPr>
        <xdr:cNvPr id="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55430" y="15333344"/>
          <a:ext cx="1845098" cy="10286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299085</xdr:colOff>
      <xdr:row>43</xdr:row>
      <xdr:rowOff>38100</xdr:rowOff>
    </xdr:from>
    <xdr:ext cx="2005965" cy="923925"/>
    <xdr:pic>
      <xdr:nvPicPr>
        <xdr:cNvPr id="6" name="Imag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" y="15323820"/>
          <a:ext cx="200596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176106</xdr:colOff>
      <xdr:row>43</xdr:row>
      <xdr:rowOff>657859</xdr:rowOff>
    </xdr:from>
    <xdr:to>
      <xdr:col>3</xdr:col>
      <xdr:colOff>388619</xdr:colOff>
      <xdr:row>44</xdr:row>
      <xdr:rowOff>112817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564726" y="15943579"/>
          <a:ext cx="1454573" cy="33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2400" b="1" i="1">
              <a:solidFill>
                <a:schemeClr val="tx1"/>
              </a:solidFill>
            </a:rPr>
            <a:t>   </a:t>
          </a:r>
          <a:r>
            <a:rPr lang="fr-FR" altLang="fr-FR" sz="2400" b="1" i="1">
              <a:solidFill>
                <a:srgbClr val="0000FF"/>
              </a:solidFill>
            </a:rPr>
            <a:t>C F </a:t>
          </a:r>
          <a:r>
            <a:rPr lang="fr-FR" altLang="fr-FR" sz="2400" b="1" i="1">
              <a:solidFill>
                <a:srgbClr val="FF3300"/>
              </a:solidFill>
            </a:rPr>
            <a:t>H</a:t>
          </a:r>
          <a:r>
            <a:rPr lang="fr-FR" altLang="fr-FR" sz="2400" b="1" i="1">
              <a:solidFill>
                <a:srgbClr val="0000FF"/>
              </a:solidFill>
            </a:rPr>
            <a:t> B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791631</xdr:colOff>
      <xdr:row>0</xdr:row>
      <xdr:rowOff>152400</xdr:rowOff>
    </xdr:from>
    <xdr:ext cx="2247901" cy="2015067"/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794411" y="152400"/>
          <a:ext cx="2247901" cy="2015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211669</xdr:colOff>
      <xdr:row>0</xdr:row>
      <xdr:rowOff>220133</xdr:rowOff>
    </xdr:from>
    <xdr:to>
      <xdr:col>3</xdr:col>
      <xdr:colOff>757770</xdr:colOff>
      <xdr:row>0</xdr:row>
      <xdr:rowOff>2080684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289" y="220133"/>
          <a:ext cx="1993901" cy="186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141817</xdr:colOff>
      <xdr:row>0</xdr:row>
      <xdr:rowOff>1646768</xdr:rowOff>
    </xdr:from>
    <xdr:to>
      <xdr:col>3</xdr:col>
      <xdr:colOff>508001</xdr:colOff>
      <xdr:row>0</xdr:row>
      <xdr:rowOff>2403476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30437" y="1646768"/>
          <a:ext cx="1813984" cy="756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600" b="1" i="1">
              <a:solidFill>
                <a:srgbClr val="0000FF"/>
              </a:solidFill>
            </a:rPr>
            <a:t>   C F</a:t>
          </a:r>
          <a:r>
            <a:rPr lang="fr-FR" altLang="fr-FR" sz="3600" b="1" i="1" baseline="0">
              <a:solidFill>
                <a:srgbClr val="0000FF"/>
              </a:solidFill>
            </a:rPr>
            <a:t> </a:t>
          </a:r>
          <a:r>
            <a:rPr lang="fr-FR" altLang="fr-FR" sz="3600" b="1" i="1">
              <a:solidFill>
                <a:srgbClr val="FF0000"/>
              </a:solidFill>
            </a:rPr>
            <a:t>H</a:t>
          </a:r>
          <a:r>
            <a:rPr lang="fr-FR" altLang="fr-FR" sz="36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>
    <xdr:from>
      <xdr:col>2</xdr:col>
      <xdr:colOff>1219</xdr:colOff>
      <xdr:row>1</xdr:row>
      <xdr:rowOff>156102</xdr:rowOff>
    </xdr:from>
    <xdr:to>
      <xdr:col>11</xdr:col>
      <xdr:colOff>13124</xdr:colOff>
      <xdr:row>1</xdr:row>
      <xdr:rowOff>759882</xdr:rowOff>
    </xdr:to>
    <xdr:sp macro="" textlink="">
      <xdr:nvSpPr>
        <xdr:cNvPr id="5" name="WordArt 18"/>
        <xdr:cNvSpPr>
          <a:spLocks noChangeArrowheads="1" noChangeShapeType="1"/>
        </xdr:cNvSpPr>
      </xdr:nvSpPr>
      <xdr:spPr bwMode="auto">
        <a:xfrm>
          <a:off x="1113739" y="2731662"/>
          <a:ext cx="8371045" cy="603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r>
            <a:rPr lang="fr-FR" sz="4400" b="1" i="1" u="none" strike="noStrike" baseline="0">
              <a:solidFill>
                <a:srgbClr val="FF0000"/>
              </a:solidFill>
              <a:latin typeface="Bookman Old Style"/>
            </a:rPr>
            <a:t>poule  A</a:t>
          </a:r>
        </a:p>
      </xdr:txBody>
    </xdr:sp>
    <xdr:clientData/>
  </xdr:twoCellAnchor>
  <xdr:twoCellAnchor>
    <xdr:from>
      <xdr:col>1</xdr:col>
      <xdr:colOff>845345</xdr:colOff>
      <xdr:row>8</xdr:row>
      <xdr:rowOff>486832</xdr:rowOff>
    </xdr:from>
    <xdr:to>
      <xdr:col>11</xdr:col>
      <xdr:colOff>10583</xdr:colOff>
      <xdr:row>9</xdr:row>
      <xdr:rowOff>740833</xdr:rowOff>
    </xdr:to>
    <xdr:sp macro="" textlink="">
      <xdr:nvSpPr>
        <xdr:cNvPr id="6" name="WordArt 18"/>
        <xdr:cNvSpPr>
          <a:spLocks noChangeArrowheads="1" noChangeShapeType="1"/>
        </xdr:cNvSpPr>
      </xdr:nvSpPr>
      <xdr:spPr bwMode="auto">
        <a:xfrm>
          <a:off x="1112045" y="6506632"/>
          <a:ext cx="8370198" cy="741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r>
            <a:rPr lang="fr-FR" sz="4400" b="1" i="1" u="none" strike="noStrike" baseline="0">
              <a:solidFill>
                <a:srgbClr val="FF0000"/>
              </a:solidFill>
              <a:latin typeface="Bookman Old Style"/>
            </a:rPr>
            <a:t>poule  B</a:t>
          </a:r>
        </a:p>
      </xdr:txBody>
    </xdr:sp>
    <xdr:clientData/>
  </xdr:twoCellAnchor>
  <xdr:twoCellAnchor>
    <xdr:from>
      <xdr:col>1</xdr:col>
      <xdr:colOff>845345</xdr:colOff>
      <xdr:row>16</xdr:row>
      <xdr:rowOff>493712</xdr:rowOff>
    </xdr:from>
    <xdr:to>
      <xdr:col>11</xdr:col>
      <xdr:colOff>10583</xdr:colOff>
      <xdr:row>17</xdr:row>
      <xdr:rowOff>646641</xdr:rowOff>
    </xdr:to>
    <xdr:sp macro="" textlink="">
      <xdr:nvSpPr>
        <xdr:cNvPr id="7" name="WordArt 18"/>
        <xdr:cNvSpPr>
          <a:spLocks noChangeArrowheads="1" noChangeShapeType="1"/>
        </xdr:cNvSpPr>
      </xdr:nvSpPr>
      <xdr:spPr bwMode="auto">
        <a:xfrm>
          <a:off x="1112045" y="10399712"/>
          <a:ext cx="8370198" cy="648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r>
            <a:rPr lang="fr-FR" sz="4400" b="1" i="1" u="none" strike="noStrike" baseline="0">
              <a:solidFill>
                <a:srgbClr val="FF0000"/>
              </a:solidFill>
              <a:latin typeface="Bookman Old Style"/>
            </a:rPr>
            <a:t>poule  C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238126</xdr:colOff>
      <xdr:row>0</xdr:row>
      <xdr:rowOff>47625</xdr:rowOff>
    </xdr:from>
    <xdr:to>
      <xdr:col>19</xdr:col>
      <xdr:colOff>640080</xdr:colOff>
      <xdr:row>1</xdr:row>
      <xdr:rowOff>85725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4762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47624</xdr:rowOff>
    </xdr:from>
    <xdr:to>
      <xdr:col>3</xdr:col>
      <xdr:colOff>803910</xdr:colOff>
      <xdr:row>1</xdr:row>
      <xdr:rowOff>38099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762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17991</xdr:colOff>
      <xdr:row>0</xdr:row>
      <xdr:rowOff>1275293</xdr:rowOff>
    </xdr:from>
    <xdr:to>
      <xdr:col>3</xdr:col>
      <xdr:colOff>914400</xdr:colOff>
      <xdr:row>1</xdr:row>
      <xdr:rowOff>74083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406611" y="127529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 editAs="oneCell">
    <xdr:from>
      <xdr:col>6</xdr:col>
      <xdr:colOff>213360</xdr:colOff>
      <xdr:row>15</xdr:row>
      <xdr:rowOff>266700</xdr:rowOff>
    </xdr:from>
    <xdr:to>
      <xdr:col>13</xdr:col>
      <xdr:colOff>295010</xdr:colOff>
      <xdr:row>15</xdr:row>
      <xdr:rowOff>1219200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7581900"/>
          <a:ext cx="325157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238126</xdr:colOff>
      <xdr:row>30</xdr:row>
      <xdr:rowOff>47625</xdr:rowOff>
    </xdr:from>
    <xdr:ext cx="2108834" cy="1752600"/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1447990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30</xdr:row>
      <xdr:rowOff>47624</xdr:rowOff>
    </xdr:from>
    <xdr:ext cx="2120265" cy="1704975"/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47990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17991</xdr:colOff>
      <xdr:row>30</xdr:row>
      <xdr:rowOff>1275293</xdr:rowOff>
    </xdr:from>
    <xdr:to>
      <xdr:col>3</xdr:col>
      <xdr:colOff>914400</xdr:colOff>
      <xdr:row>31</xdr:row>
      <xdr:rowOff>74083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406611" y="1570757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6</xdr:col>
      <xdr:colOff>213360</xdr:colOff>
      <xdr:row>45</xdr:row>
      <xdr:rowOff>266700</xdr:rowOff>
    </xdr:from>
    <xdr:ext cx="3251570" cy="952500"/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22014180"/>
          <a:ext cx="325157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238126</xdr:colOff>
      <xdr:row>0</xdr:row>
      <xdr:rowOff>47625</xdr:rowOff>
    </xdr:from>
    <xdr:to>
      <xdr:col>19</xdr:col>
      <xdr:colOff>640080</xdr:colOff>
      <xdr:row>1</xdr:row>
      <xdr:rowOff>85725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4762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47624</xdr:rowOff>
    </xdr:from>
    <xdr:to>
      <xdr:col>3</xdr:col>
      <xdr:colOff>803910</xdr:colOff>
      <xdr:row>1</xdr:row>
      <xdr:rowOff>38099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762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17991</xdr:colOff>
      <xdr:row>0</xdr:row>
      <xdr:rowOff>1275293</xdr:rowOff>
    </xdr:from>
    <xdr:to>
      <xdr:col>3</xdr:col>
      <xdr:colOff>914400</xdr:colOff>
      <xdr:row>1</xdr:row>
      <xdr:rowOff>74083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406611" y="127529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 editAs="oneCell">
    <xdr:from>
      <xdr:col>6</xdr:col>
      <xdr:colOff>213360</xdr:colOff>
      <xdr:row>15</xdr:row>
      <xdr:rowOff>266700</xdr:rowOff>
    </xdr:from>
    <xdr:to>
      <xdr:col>13</xdr:col>
      <xdr:colOff>295010</xdr:colOff>
      <xdr:row>15</xdr:row>
      <xdr:rowOff>1219200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7581900"/>
          <a:ext cx="325157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238126</xdr:colOff>
      <xdr:row>30</xdr:row>
      <xdr:rowOff>47625</xdr:rowOff>
    </xdr:from>
    <xdr:ext cx="2108834" cy="1752600"/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1447990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30</xdr:row>
      <xdr:rowOff>47624</xdr:rowOff>
    </xdr:from>
    <xdr:ext cx="2120265" cy="1704975"/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47990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17991</xdr:colOff>
      <xdr:row>30</xdr:row>
      <xdr:rowOff>1275293</xdr:rowOff>
    </xdr:from>
    <xdr:to>
      <xdr:col>3</xdr:col>
      <xdr:colOff>914400</xdr:colOff>
      <xdr:row>31</xdr:row>
      <xdr:rowOff>74083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406611" y="1570757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6</xdr:col>
      <xdr:colOff>213360</xdr:colOff>
      <xdr:row>45</xdr:row>
      <xdr:rowOff>266700</xdr:rowOff>
    </xdr:from>
    <xdr:ext cx="3251570" cy="952500"/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22014180"/>
          <a:ext cx="325157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238126</xdr:colOff>
      <xdr:row>0</xdr:row>
      <xdr:rowOff>47625</xdr:rowOff>
    </xdr:from>
    <xdr:to>
      <xdr:col>19</xdr:col>
      <xdr:colOff>640080</xdr:colOff>
      <xdr:row>1</xdr:row>
      <xdr:rowOff>85725</xdr:rowOff>
    </xdr:to>
    <xdr:pic>
      <xdr:nvPicPr>
        <xdr:cNvPr id="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4762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0</xdr:row>
      <xdr:rowOff>47624</xdr:rowOff>
    </xdr:from>
    <xdr:to>
      <xdr:col>3</xdr:col>
      <xdr:colOff>803910</xdr:colOff>
      <xdr:row>1</xdr:row>
      <xdr:rowOff>38099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762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17991</xdr:colOff>
      <xdr:row>0</xdr:row>
      <xdr:rowOff>1275293</xdr:rowOff>
    </xdr:from>
    <xdr:to>
      <xdr:col>3</xdr:col>
      <xdr:colOff>914400</xdr:colOff>
      <xdr:row>1</xdr:row>
      <xdr:rowOff>74083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406611" y="127529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twoCellAnchor editAs="oneCell">
    <xdr:from>
      <xdr:col>6</xdr:col>
      <xdr:colOff>213360</xdr:colOff>
      <xdr:row>15</xdr:row>
      <xdr:rowOff>266700</xdr:rowOff>
    </xdr:from>
    <xdr:to>
      <xdr:col>13</xdr:col>
      <xdr:colOff>295010</xdr:colOff>
      <xdr:row>15</xdr:row>
      <xdr:rowOff>1219200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7581900"/>
          <a:ext cx="325157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238126</xdr:colOff>
      <xdr:row>30</xdr:row>
      <xdr:rowOff>47625</xdr:rowOff>
    </xdr:from>
    <xdr:ext cx="2108834" cy="1752600"/>
    <xdr:pic>
      <xdr:nvPicPr>
        <xdr:cNvPr id="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1447990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30</xdr:row>
      <xdr:rowOff>47624</xdr:rowOff>
    </xdr:from>
    <xdr:ext cx="2120265" cy="1704975"/>
    <xdr:pic>
      <xdr:nvPicPr>
        <xdr:cNvPr id="7" name="Imag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47990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17991</xdr:colOff>
      <xdr:row>30</xdr:row>
      <xdr:rowOff>1275293</xdr:rowOff>
    </xdr:from>
    <xdr:to>
      <xdr:col>3</xdr:col>
      <xdr:colOff>914400</xdr:colOff>
      <xdr:row>31</xdr:row>
      <xdr:rowOff>74083</xdr:rowOff>
    </xdr:to>
    <xdr:sp macro="" textlink="">
      <xdr:nvSpPr>
        <xdr:cNvPr id="8" name="Rectangle 7"/>
        <xdr:cNvSpPr>
          <a:spLocks noChangeArrowheads="1"/>
        </xdr:cNvSpPr>
      </xdr:nvSpPr>
      <xdr:spPr bwMode="auto">
        <a:xfrm>
          <a:off x="406611" y="1570757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6</xdr:col>
      <xdr:colOff>213360</xdr:colOff>
      <xdr:row>45</xdr:row>
      <xdr:rowOff>266700</xdr:rowOff>
    </xdr:from>
    <xdr:ext cx="3251570" cy="952500"/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440" y="22014180"/>
          <a:ext cx="325157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238126</xdr:colOff>
      <xdr:row>60</xdr:row>
      <xdr:rowOff>47625</xdr:rowOff>
    </xdr:from>
    <xdr:ext cx="2108834" cy="1752600"/>
    <xdr:pic>
      <xdr:nvPicPr>
        <xdr:cNvPr id="1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27746" y="14479905"/>
          <a:ext cx="2108834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314325</xdr:colOff>
      <xdr:row>60</xdr:row>
      <xdr:rowOff>47624</xdr:rowOff>
    </xdr:from>
    <xdr:ext cx="2120265" cy="1704975"/>
    <xdr:pic>
      <xdr:nvPicPr>
        <xdr:cNvPr id="11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479904"/>
          <a:ext cx="212026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17991</xdr:colOff>
      <xdr:row>60</xdr:row>
      <xdr:rowOff>1275293</xdr:rowOff>
    </xdr:from>
    <xdr:to>
      <xdr:col>3</xdr:col>
      <xdr:colOff>914400</xdr:colOff>
      <xdr:row>61</xdr:row>
      <xdr:rowOff>74083</xdr:rowOff>
    </xdr:to>
    <xdr:sp macro="" textlink="">
      <xdr:nvSpPr>
        <xdr:cNvPr id="12" name="Rectangle 11"/>
        <xdr:cNvSpPr>
          <a:spLocks noChangeArrowheads="1"/>
        </xdr:cNvSpPr>
      </xdr:nvSpPr>
      <xdr:spPr bwMode="auto">
        <a:xfrm>
          <a:off x="406611" y="15707573"/>
          <a:ext cx="2138469" cy="513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noAutofit/>
        </a:bodyPr>
        <a:lstStyle>
          <a:defPPr>
            <a:defRPr lang="en-GB"/>
          </a:defPPr>
          <a:lvl1pPr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1pPr>
          <a:lvl2pPr marL="742950" indent="-28575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2pPr>
          <a:lvl3pPr marL="11430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3pPr>
          <a:lvl4pPr marL="16002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4pPr>
          <a:lvl5pPr marL="2057400" indent="-228600" algn="l" defTabSz="449263" rtl="0" eaLnBrk="0" fontAlgn="base" hangingPunct="0">
            <a:spcBef>
              <a:spcPct val="0"/>
            </a:spcBef>
            <a:spcAft>
              <a:spcPct val="0"/>
            </a:spcAft>
            <a:buClr>
              <a:srgbClr val="000000"/>
            </a:buClr>
            <a:buSzPct val="100000"/>
            <a:buFont typeface="Times New Roman" pitchFamily="18" charset="0"/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bg1"/>
              </a:solidFill>
              <a:latin typeface="Calibri" pitchFamily="34" charset="0"/>
              <a:ea typeface="+mn-ea"/>
              <a:cs typeface="+mn-cs"/>
            </a:defRPr>
          </a:lvl9pPr>
        </a:lstStyle>
        <a:p>
          <a:r>
            <a:rPr lang="fr-FR" altLang="fr-FR" sz="3200" b="1" i="1">
              <a:solidFill>
                <a:srgbClr val="0000FF"/>
              </a:solidFill>
            </a:rPr>
            <a:t>   C F </a:t>
          </a:r>
          <a:r>
            <a:rPr lang="fr-FR" altLang="fr-FR" sz="3200" b="1" i="1">
              <a:solidFill>
                <a:srgbClr val="FF0000"/>
              </a:solidFill>
            </a:rPr>
            <a:t>H</a:t>
          </a:r>
          <a:r>
            <a:rPr lang="fr-FR" altLang="fr-FR" sz="3200" b="1" i="1">
              <a:solidFill>
                <a:srgbClr val="0000FF"/>
              </a:solidFill>
            </a:rPr>
            <a:t> B</a:t>
          </a:r>
        </a:p>
      </xdr:txBody>
    </xdr:sp>
    <xdr:clientData/>
  </xdr:twoCellAnchor>
  <xdr:oneCellAnchor>
    <xdr:from>
      <xdr:col>6</xdr:col>
      <xdr:colOff>129540</xdr:colOff>
      <xdr:row>84</xdr:row>
      <xdr:rowOff>449580</xdr:rowOff>
    </xdr:from>
    <xdr:ext cx="3251570" cy="1402080"/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620" y="41155620"/>
          <a:ext cx="325157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OWLING%20%20SEPTEMBRE\0%20%20%20%20%20FFH\COMPETITION\0%20%20%20%20NATIONAL\DOUBLETTE\0%20%20HISTORIQUE%20%20%20%20%20DUO\1987%20%20-%20%20%2014%20%20-%20TINQUEUX%20%20(%2051%20)\14%20%20-%20%201987%20%20-%20%20R&#233;sultats%20%20DUO%20%20%20%20%20%20%20%20%20%20%20%20%20%20%20%20%20%20%20%20%20%20%20%20%20%20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"/>
      <sheetName val="PODIUM"/>
      <sheetName val="SCORES  F "/>
      <sheetName val="PODIUM H"/>
      <sheetName val="DUO H 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2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1.bin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W23"/>
  <sheetViews>
    <sheetView zoomScaleNormal="100" workbookViewId="0">
      <selection activeCell="G36" sqref="G36"/>
    </sheetView>
  </sheetViews>
  <sheetFormatPr baseColWidth="10" defaultColWidth="11.44140625" defaultRowHeight="13.8"/>
  <cols>
    <col min="1" max="1" width="5.6640625" style="101" customWidth="1"/>
    <col min="2" max="12" width="12.77734375" style="101" customWidth="1"/>
    <col min="13" max="13" width="12.33203125" style="101" customWidth="1"/>
    <col min="14" max="16" width="12.6640625" style="101" customWidth="1"/>
    <col min="17" max="16384" width="11.44140625" style="101"/>
  </cols>
  <sheetData>
    <row r="1" spans="1:23" ht="189" customHeight="1">
      <c r="A1" s="99"/>
      <c r="B1" s="100"/>
      <c r="C1" s="99"/>
      <c r="D1" s="323" t="s">
        <v>126</v>
      </c>
      <c r="E1" s="323"/>
      <c r="F1" s="323"/>
      <c r="G1" s="323"/>
      <c r="H1" s="323"/>
      <c r="I1" s="323"/>
      <c r="J1" s="323"/>
    </row>
    <row r="2" spans="1:23" s="106" customFormat="1" ht="42" customHeight="1">
      <c r="A2" s="103"/>
      <c r="B2" s="104"/>
      <c r="C2" s="105"/>
      <c r="D2" s="105"/>
      <c r="E2" s="105"/>
      <c r="F2" s="105"/>
      <c r="G2" s="105"/>
      <c r="H2" s="105"/>
      <c r="I2" s="105"/>
      <c r="J2" s="105"/>
      <c r="K2" s="105"/>
    </row>
    <row r="3" spans="1:23" ht="42" customHeight="1">
      <c r="A3" s="99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N3" s="107"/>
      <c r="O3" s="108"/>
      <c r="P3" s="108"/>
      <c r="Q3" s="108"/>
      <c r="R3" s="108"/>
      <c r="S3" s="108"/>
      <c r="T3" s="108"/>
      <c r="U3" s="108"/>
      <c r="V3" s="108"/>
      <c r="W3" s="108"/>
    </row>
    <row r="4" spans="1:23" ht="42" customHeight="1">
      <c r="A4" s="99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</row>
    <row r="5" spans="1:23" ht="42" customHeight="1">
      <c r="A5" s="99"/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</row>
    <row r="6" spans="1:23" ht="42" customHeight="1">
      <c r="A6" s="99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N6" s="118"/>
    </row>
    <row r="7" spans="1:23" ht="42" customHeight="1">
      <c r="A7" s="99"/>
      <c r="B7" s="109"/>
      <c r="C7" s="110"/>
      <c r="D7" s="111"/>
      <c r="E7" s="111"/>
      <c r="F7" s="111"/>
      <c r="G7" s="111"/>
      <c r="H7" s="99"/>
      <c r="I7" s="99"/>
    </row>
    <row r="8" spans="1:23" ht="42" customHeight="1">
      <c r="A8" s="99"/>
      <c r="B8" s="109"/>
      <c r="C8" s="110"/>
      <c r="D8" s="111"/>
      <c r="E8" s="111"/>
      <c r="F8" s="111"/>
      <c r="G8" s="111"/>
      <c r="H8" s="99"/>
      <c r="I8" s="99"/>
    </row>
    <row r="9" spans="1:23" ht="42" customHeight="1">
      <c r="A9" s="99"/>
      <c r="B9" s="109"/>
      <c r="C9" s="110"/>
      <c r="D9" s="111"/>
      <c r="E9" s="111"/>
      <c r="F9" s="111"/>
      <c r="G9" s="111"/>
      <c r="H9" s="99"/>
      <c r="I9" s="99"/>
    </row>
    <row r="10" spans="1:23" ht="42" customHeight="1">
      <c r="A10" s="99"/>
      <c r="B10" s="109"/>
      <c r="C10" s="110"/>
      <c r="D10" s="111"/>
      <c r="E10" s="111"/>
      <c r="F10" s="111"/>
      <c r="G10" s="111"/>
      <c r="H10" s="99"/>
      <c r="I10" s="99"/>
    </row>
    <row r="11" spans="1:23" ht="42" customHeight="1">
      <c r="A11" s="99"/>
      <c r="B11" s="112"/>
      <c r="C11" s="116"/>
      <c r="D11" s="113"/>
      <c r="E11" s="113"/>
      <c r="F11" s="113"/>
      <c r="G11" s="113"/>
      <c r="H11" s="99"/>
      <c r="I11" s="99"/>
    </row>
    <row r="12" spans="1:23" ht="42" customHeight="1">
      <c r="A12" s="99"/>
      <c r="B12" s="109"/>
      <c r="C12" s="110"/>
      <c r="D12" s="111"/>
      <c r="E12" s="111"/>
      <c r="F12" s="111"/>
      <c r="G12" s="111"/>
      <c r="H12" s="99"/>
      <c r="I12" s="99"/>
    </row>
    <row r="13" spans="1:23" ht="42" customHeight="1">
      <c r="A13" s="99"/>
      <c r="B13" s="109"/>
      <c r="C13" s="110"/>
      <c r="D13" s="111"/>
      <c r="E13" s="111"/>
      <c r="F13" s="111"/>
      <c r="G13" s="111"/>
      <c r="H13" s="99"/>
      <c r="I13" s="99"/>
    </row>
    <row r="14" spans="1:23" ht="42" customHeight="1">
      <c r="A14" s="99"/>
      <c r="B14" s="109"/>
      <c r="C14" s="110"/>
      <c r="D14" s="111"/>
      <c r="E14" s="111"/>
      <c r="F14" s="111"/>
      <c r="G14" s="111"/>
      <c r="H14" s="99"/>
      <c r="I14" s="99"/>
    </row>
    <row r="15" spans="1:23" ht="42" customHeight="1">
      <c r="A15" s="99"/>
      <c r="B15" s="109"/>
      <c r="C15" s="110"/>
      <c r="D15" s="111"/>
      <c r="E15" s="111"/>
      <c r="F15" s="111"/>
      <c r="G15" s="111"/>
      <c r="H15" s="99"/>
      <c r="I15" s="99"/>
    </row>
    <row r="16" spans="1:23" ht="42" customHeight="1">
      <c r="A16" s="99"/>
      <c r="B16" s="109"/>
      <c r="C16" s="110"/>
      <c r="D16" s="111"/>
      <c r="E16" s="111"/>
      <c r="F16" s="111"/>
      <c r="G16" s="111"/>
      <c r="H16" s="99"/>
      <c r="I16" s="99"/>
    </row>
    <row r="17" spans="1:12" ht="42" customHeight="1">
      <c r="A17" s="99"/>
      <c r="B17" s="109"/>
      <c r="C17" s="110"/>
      <c r="D17" s="111"/>
      <c r="E17" s="111"/>
      <c r="F17" s="111"/>
      <c r="G17" s="111"/>
      <c r="H17" s="99"/>
      <c r="I17" s="99"/>
    </row>
    <row r="18" spans="1:12" ht="42" customHeight="1">
      <c r="A18" s="99"/>
      <c r="B18" s="109"/>
      <c r="C18" s="110"/>
      <c r="D18" s="111"/>
      <c r="E18" s="111"/>
      <c r="F18" s="111"/>
      <c r="G18" s="111"/>
      <c r="H18" s="99"/>
      <c r="I18" s="99"/>
    </row>
    <row r="19" spans="1:12" ht="42" customHeight="1">
      <c r="A19" s="99"/>
      <c r="B19" s="109"/>
      <c r="C19" s="110"/>
      <c r="D19" s="111"/>
      <c r="E19" s="111"/>
      <c r="F19" s="111"/>
      <c r="G19" s="111"/>
      <c r="H19" s="99"/>
      <c r="I19" s="99"/>
    </row>
    <row r="20" spans="1:12" ht="42" customHeight="1">
      <c r="A20" s="99"/>
      <c r="B20" s="109"/>
      <c r="C20" s="110"/>
      <c r="D20" s="111"/>
      <c r="E20" s="111"/>
      <c r="F20" s="111"/>
      <c r="G20" s="111"/>
      <c r="H20" s="99"/>
      <c r="I20" s="99"/>
    </row>
    <row r="21" spans="1:12" ht="24" customHeight="1">
      <c r="A21" s="99"/>
      <c r="B21" s="109"/>
      <c r="C21" s="110"/>
      <c r="D21" s="111"/>
      <c r="E21" s="111"/>
      <c r="F21" s="111"/>
      <c r="G21" s="111"/>
      <c r="H21" s="99"/>
      <c r="I21" s="99"/>
    </row>
    <row r="22" spans="1:12" s="60" customFormat="1" ht="42" customHeight="1">
      <c r="B22" s="114"/>
      <c r="C22" s="102"/>
      <c r="D22" s="102"/>
      <c r="E22" s="324">
        <v>43799</v>
      </c>
      <c r="F22" s="324"/>
      <c r="G22" s="324"/>
      <c r="H22" s="324"/>
      <c r="I22" s="324"/>
      <c r="J22" s="324"/>
      <c r="K22" s="324"/>
      <c r="L22" s="324"/>
    </row>
    <row r="23" spans="1:12" s="60" customFormat="1" ht="42" customHeight="1">
      <c r="B23" s="115"/>
      <c r="C23" s="102"/>
      <c r="D23" s="102"/>
      <c r="E23" s="325" t="s">
        <v>127</v>
      </c>
      <c r="F23" s="325"/>
      <c r="G23" s="325"/>
      <c r="H23" s="325"/>
      <c r="I23" s="325"/>
      <c r="J23" s="325"/>
      <c r="K23" s="325"/>
      <c r="L23" s="325"/>
    </row>
  </sheetData>
  <mergeCells count="3">
    <mergeCell ref="D1:J1"/>
    <mergeCell ref="E22:L22"/>
    <mergeCell ref="E23:L23"/>
  </mergeCells>
  <printOptions horizontalCentered="1"/>
  <pageMargins left="0" right="0" top="0.19685039370078741" bottom="0" header="0" footer="0"/>
  <pageSetup scale="7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Unknown" shapeId="37889" r:id="rId4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89" r:id="rId4"/>
      </mc:Fallback>
    </mc:AlternateContent>
    <mc:AlternateContent xmlns:mc="http://schemas.openxmlformats.org/markup-compatibility/2006">
      <mc:Choice Requires="x14">
        <oleObject progId="Unknown" shapeId="37890" r:id="rId6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0" r:id="rId6"/>
      </mc:Fallback>
    </mc:AlternateContent>
    <mc:AlternateContent xmlns:mc="http://schemas.openxmlformats.org/markup-compatibility/2006">
      <mc:Choice Requires="x14">
        <oleObject progId="Unknown" shapeId="37891" r:id="rId7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1" r:id="rId7"/>
      </mc:Fallback>
    </mc:AlternateContent>
    <mc:AlternateContent xmlns:mc="http://schemas.openxmlformats.org/markup-compatibility/2006">
      <mc:Choice Requires="x14">
        <oleObject progId="Unknown" shapeId="37892" r:id="rId8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2" r:id="rId8"/>
      </mc:Fallback>
    </mc:AlternateContent>
    <mc:AlternateContent xmlns:mc="http://schemas.openxmlformats.org/markup-compatibility/2006">
      <mc:Choice Requires="x14">
        <oleObject progId="Unknown" shapeId="37893" r:id="rId9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3" r:id="rId9"/>
      </mc:Fallback>
    </mc:AlternateContent>
    <mc:AlternateContent xmlns:mc="http://schemas.openxmlformats.org/markup-compatibility/2006">
      <mc:Choice Requires="x14">
        <oleObject progId="Unknown" shapeId="37894" r:id="rId10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4" r:id="rId10"/>
      </mc:Fallback>
    </mc:AlternateContent>
    <mc:AlternateContent xmlns:mc="http://schemas.openxmlformats.org/markup-compatibility/2006">
      <mc:Choice Requires="x14">
        <oleObject progId="Unknown" shapeId="37895" r:id="rId11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5" r:id="rId11"/>
      </mc:Fallback>
    </mc:AlternateContent>
    <mc:AlternateContent xmlns:mc="http://schemas.openxmlformats.org/markup-compatibility/2006">
      <mc:Choice Requires="x14">
        <oleObject progId="Unknown" shapeId="37896" r:id="rId12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6" r:id="rId12"/>
      </mc:Fallback>
    </mc:AlternateContent>
    <mc:AlternateContent xmlns:mc="http://schemas.openxmlformats.org/markup-compatibility/2006">
      <mc:Choice Requires="x14">
        <oleObject progId="Unknown" shapeId="37897" r:id="rId13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7" r:id="rId13"/>
      </mc:Fallback>
    </mc:AlternateContent>
    <mc:AlternateContent xmlns:mc="http://schemas.openxmlformats.org/markup-compatibility/2006">
      <mc:Choice Requires="x14">
        <oleObject progId="Unknown" shapeId="37898" r:id="rId14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8" r:id="rId14"/>
      </mc:Fallback>
    </mc:AlternateContent>
    <mc:AlternateContent xmlns:mc="http://schemas.openxmlformats.org/markup-compatibility/2006">
      <mc:Choice Requires="x14">
        <oleObject progId="Unknown" shapeId="37899" r:id="rId15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899" r:id="rId15"/>
      </mc:Fallback>
    </mc:AlternateContent>
    <mc:AlternateContent xmlns:mc="http://schemas.openxmlformats.org/markup-compatibility/2006">
      <mc:Choice Requires="x14">
        <oleObject progId="Unknown" shapeId="37900" r:id="rId16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900" r:id="rId16"/>
      </mc:Fallback>
    </mc:AlternateContent>
    <mc:AlternateContent xmlns:mc="http://schemas.openxmlformats.org/markup-compatibility/2006">
      <mc:Choice Requires="x14">
        <oleObject progId="Unknown" shapeId="37901" r:id="rId17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901" r:id="rId17"/>
      </mc:Fallback>
    </mc:AlternateContent>
    <mc:AlternateContent xmlns:mc="http://schemas.openxmlformats.org/markup-compatibility/2006">
      <mc:Choice Requires="x14">
        <oleObject progId="Unknown" shapeId="37902" r:id="rId18">
          <objectPr defaultSize="0" autoPict="0" r:id="rId5">
            <anchor moveWithCells="1" sizeWithCells="1">
              <from>
                <xdr:col>1</xdr:col>
                <xdr:colOff>22860</xdr:colOff>
                <xdr:row>0</xdr:row>
                <xdr:rowOff>0</xdr:rowOff>
              </from>
              <to>
                <xdr:col>3</xdr:col>
                <xdr:colOff>7620</xdr:colOff>
                <xdr:row>0</xdr:row>
                <xdr:rowOff>0</xdr:rowOff>
              </to>
            </anchor>
          </objectPr>
        </oleObject>
      </mc:Choice>
      <mc:Fallback>
        <oleObject progId="Unknown" shapeId="37902" r:id="rId18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I39"/>
  <sheetViews>
    <sheetView zoomScaleNormal="100" workbookViewId="0">
      <selection activeCell="J5" sqref="J5"/>
    </sheetView>
  </sheetViews>
  <sheetFormatPr baseColWidth="10" defaultColWidth="11.44140625" defaultRowHeight="25.8"/>
  <cols>
    <col min="1" max="1" width="1.6640625" style="80" customWidth="1"/>
    <col min="2" max="2" width="19.6640625" style="80" customWidth="1"/>
    <col min="3" max="3" width="24.6640625" style="86" customWidth="1"/>
    <col min="4" max="4" width="24.6640625" style="87" customWidth="1"/>
    <col min="5" max="5" width="24.6640625" style="88" customWidth="1"/>
    <col min="6" max="6" width="24.6640625" style="89" customWidth="1"/>
    <col min="7" max="7" width="24.6640625" style="90" customWidth="1"/>
    <col min="8" max="8" width="19.6640625" style="81" customWidth="1"/>
    <col min="9" max="9" width="6.6640625" style="81" customWidth="1"/>
    <col min="10" max="16384" width="11.44140625" style="81"/>
  </cols>
  <sheetData>
    <row r="1" spans="1:9" s="34" customFormat="1" ht="75" customHeight="1">
      <c r="A1" s="27"/>
      <c r="B1" s="27"/>
      <c r="C1" s="72"/>
      <c r="D1" s="28"/>
      <c r="E1" s="73"/>
      <c r="F1" s="74"/>
      <c r="G1" s="66"/>
      <c r="H1" s="33"/>
      <c r="I1" s="33"/>
    </row>
    <row r="2" spans="1:9" s="27" customFormat="1" ht="33" customHeight="1">
      <c r="C2" s="72"/>
      <c r="D2" s="28"/>
      <c r="E2" s="73"/>
      <c r="F2" s="74"/>
      <c r="G2" s="66"/>
    </row>
    <row r="3" spans="1:9" s="27" customFormat="1" ht="30" customHeight="1">
      <c r="C3" s="72"/>
      <c r="D3" s="28"/>
      <c r="E3" s="73"/>
      <c r="F3" s="74"/>
      <c r="G3" s="66"/>
    </row>
    <row r="4" spans="1:9" s="35" customFormat="1" ht="30" customHeight="1">
      <c r="C4" s="75"/>
      <c r="D4" s="76"/>
      <c r="E4" s="77"/>
      <c r="F4" s="78"/>
      <c r="G4" s="67"/>
    </row>
    <row r="5" spans="1:9" s="35" customFormat="1" ht="30" customHeight="1">
      <c r="C5" s="75"/>
      <c r="D5" s="76"/>
      <c r="E5" s="77"/>
      <c r="F5" s="78"/>
      <c r="G5" s="67"/>
    </row>
    <row r="6" spans="1:9" s="35" customFormat="1" ht="30" customHeight="1">
      <c r="C6" s="75"/>
      <c r="D6" s="76"/>
      <c r="E6" s="77"/>
      <c r="F6" s="78"/>
      <c r="G6" s="67"/>
    </row>
    <row r="7" spans="1:9" s="35" customFormat="1" ht="30" customHeight="1">
      <c r="C7" s="75"/>
      <c r="D7" s="76"/>
      <c r="E7" s="77"/>
      <c r="F7" s="78"/>
      <c r="G7" s="67"/>
    </row>
    <row r="8" spans="1:9" s="35" customFormat="1" ht="30" customHeight="1">
      <c r="C8" s="75"/>
      <c r="D8" s="76"/>
      <c r="E8" s="77"/>
      <c r="F8" s="78"/>
      <c r="G8" s="67"/>
    </row>
    <row r="9" spans="1:9" s="40" customFormat="1" ht="84" customHeight="1">
      <c r="B9" s="458" t="s">
        <v>120</v>
      </c>
      <c r="C9" s="458"/>
      <c r="D9" s="458"/>
      <c r="E9" s="458"/>
      <c r="F9" s="458"/>
      <c r="G9" s="458"/>
      <c r="H9" s="458"/>
      <c r="I9" s="79"/>
    </row>
    <row r="10" spans="1:9" s="80" customFormat="1" ht="30" customHeight="1">
      <c r="C10" s="86"/>
      <c r="D10" s="119"/>
      <c r="E10" s="120"/>
      <c r="F10" s="121"/>
      <c r="G10" s="122"/>
    </row>
    <row r="11" spans="1:9" s="80" customFormat="1" ht="30" customHeight="1">
      <c r="C11" s="82"/>
      <c r="D11" s="82"/>
      <c r="E11" s="82"/>
      <c r="F11" s="82"/>
      <c r="G11" s="82"/>
      <c r="H11" s="82"/>
      <c r="I11" s="91"/>
    </row>
    <row r="12" spans="1:9" s="80" customFormat="1" ht="30" customHeight="1">
      <c r="C12" s="82"/>
      <c r="D12" s="82"/>
      <c r="E12" s="82"/>
      <c r="F12" s="82"/>
      <c r="G12" s="82"/>
      <c r="H12" s="82"/>
      <c r="I12" s="91"/>
    </row>
    <row r="13" spans="1:9" s="80" customFormat="1" ht="30" customHeight="1">
      <c r="C13" s="82"/>
      <c r="D13" s="82"/>
      <c r="E13" s="82"/>
      <c r="F13" s="82"/>
      <c r="G13" s="82"/>
      <c r="H13" s="82"/>
      <c r="I13" s="91"/>
    </row>
    <row r="14" spans="1:9" s="80" customFormat="1" ht="30" customHeight="1">
      <c r="C14" s="82"/>
      <c r="D14" s="82"/>
      <c r="E14" s="82"/>
      <c r="F14" s="82"/>
      <c r="G14" s="82"/>
      <c r="H14" s="82"/>
      <c r="I14" s="91"/>
    </row>
    <row r="15" spans="1:9" s="80" customFormat="1" ht="30" customHeight="1">
      <c r="C15" s="82"/>
      <c r="D15" s="82"/>
      <c r="E15" s="82"/>
      <c r="F15" s="82"/>
      <c r="G15" s="82"/>
      <c r="H15" s="82"/>
      <c r="I15" s="91"/>
    </row>
    <row r="16" spans="1:9" s="80" customFormat="1" ht="30" customHeight="1">
      <c r="C16" s="82"/>
      <c r="D16" s="82"/>
      <c r="E16" s="82"/>
      <c r="F16" s="82"/>
      <c r="G16" s="82"/>
      <c r="H16" s="82"/>
      <c r="I16" s="91"/>
    </row>
    <row r="17" spans="2:9" s="80" customFormat="1" ht="30" customHeight="1">
      <c r="C17" s="82"/>
      <c r="D17" s="82"/>
      <c r="E17" s="82"/>
      <c r="F17" s="82"/>
      <c r="G17" s="82"/>
      <c r="H17" s="82"/>
      <c r="I17" s="91"/>
    </row>
    <row r="18" spans="2:9" s="80" customFormat="1" ht="30" customHeight="1">
      <c r="C18" s="82"/>
      <c r="D18" s="82"/>
      <c r="E18" s="82"/>
      <c r="F18" s="82"/>
      <c r="G18" s="82"/>
      <c r="H18" s="82"/>
      <c r="I18" s="91"/>
    </row>
    <row r="19" spans="2:9" s="80" customFormat="1" ht="30" customHeight="1">
      <c r="C19" s="82"/>
      <c r="D19" s="82"/>
      <c r="E19" s="82"/>
      <c r="F19" s="82"/>
      <c r="G19" s="82"/>
      <c r="H19" s="82"/>
      <c r="I19" s="91"/>
    </row>
    <row r="20" spans="2:9" s="80" customFormat="1" ht="30" customHeight="1">
      <c r="C20" s="86"/>
      <c r="D20" s="119"/>
      <c r="E20" s="120"/>
      <c r="F20" s="121"/>
      <c r="G20" s="122"/>
      <c r="I20" s="123"/>
    </row>
    <row r="21" spans="2:9" s="80" customFormat="1" ht="30" customHeight="1">
      <c r="C21" s="82"/>
      <c r="D21" s="82"/>
      <c r="E21" s="82"/>
      <c r="F21" s="82"/>
      <c r="G21" s="82"/>
      <c r="H21" s="82"/>
      <c r="I21" s="91"/>
    </row>
    <row r="22" spans="2:9" s="80" customFormat="1" ht="30" customHeight="1">
      <c r="C22" s="82"/>
      <c r="D22" s="82"/>
      <c r="E22" s="82"/>
      <c r="F22" s="82"/>
      <c r="G22" s="82"/>
      <c r="H22" s="82"/>
      <c r="I22" s="91"/>
    </row>
    <row r="23" spans="2:9" s="80" customFormat="1" ht="30" customHeight="1">
      <c r="C23" s="82"/>
      <c r="D23" s="82"/>
      <c r="E23" s="82"/>
      <c r="F23" s="82"/>
      <c r="G23" s="82"/>
      <c r="H23" s="82"/>
      <c r="I23" s="91"/>
    </row>
    <row r="24" spans="2:9" s="80" customFormat="1" ht="30" customHeight="1">
      <c r="C24" s="82"/>
      <c r="D24" s="82"/>
      <c r="E24" s="82"/>
      <c r="F24" s="82"/>
      <c r="G24" s="82"/>
      <c r="H24" s="82"/>
      <c r="I24" s="91"/>
    </row>
    <row r="25" spans="2:9" s="80" customFormat="1" ht="12" customHeight="1">
      <c r="C25" s="82"/>
      <c r="D25" s="82"/>
      <c r="E25" s="82"/>
      <c r="F25" s="82"/>
      <c r="G25" s="82"/>
      <c r="H25" s="82"/>
      <c r="I25" s="91"/>
    </row>
    <row r="26" spans="2:9" s="80" customFormat="1" ht="36" customHeight="1">
      <c r="C26" s="82"/>
      <c r="D26" s="82"/>
      <c r="E26" s="82"/>
      <c r="F26" s="82"/>
      <c r="G26" s="82"/>
      <c r="H26" s="82"/>
    </row>
    <row r="27" spans="2:9" s="80" customFormat="1" ht="14.4" customHeight="1">
      <c r="C27" s="82"/>
      <c r="D27" s="82"/>
      <c r="E27" s="82"/>
      <c r="F27" s="82"/>
      <c r="G27" s="82"/>
      <c r="H27" s="82"/>
    </row>
    <row r="28" spans="2:9" s="80" customFormat="1" ht="39.6" customHeight="1">
      <c r="B28" s="459" t="s">
        <v>118</v>
      </c>
      <c r="C28" s="459"/>
      <c r="D28" s="459"/>
      <c r="E28" s="459"/>
      <c r="F28" s="82"/>
      <c r="G28" s="82"/>
      <c r="H28" s="82"/>
    </row>
    <row r="29" spans="2:9" ht="39.6" customHeight="1">
      <c r="B29" s="460"/>
      <c r="C29" s="460"/>
      <c r="D29" s="460"/>
      <c r="E29" s="460"/>
      <c r="G29" s="82"/>
      <c r="H29" s="82"/>
    </row>
    <row r="30" spans="2:9" ht="39.6" customHeight="1">
      <c r="B30" s="310" t="s">
        <v>32</v>
      </c>
      <c r="C30" s="311">
        <v>257</v>
      </c>
      <c r="D30" s="312">
        <v>511</v>
      </c>
      <c r="E30" s="312">
        <v>724</v>
      </c>
      <c r="G30" s="82"/>
      <c r="H30" s="83"/>
    </row>
    <row r="31" spans="2:9" ht="39.6" customHeight="1">
      <c r="B31" s="313" t="s">
        <v>43</v>
      </c>
      <c r="C31" s="312">
        <v>269</v>
      </c>
      <c r="D31" s="311">
        <v>449</v>
      </c>
      <c r="E31" s="311">
        <v>650</v>
      </c>
      <c r="G31" s="82"/>
      <c r="H31" s="84"/>
    </row>
    <row r="32" spans="2:9" ht="39.6" customHeight="1">
      <c r="B32" s="314" t="s">
        <v>39</v>
      </c>
      <c r="C32" s="311">
        <v>244</v>
      </c>
      <c r="D32" s="311">
        <v>370</v>
      </c>
      <c r="E32" s="311">
        <v>557</v>
      </c>
      <c r="G32" s="82"/>
      <c r="H32" s="84"/>
    </row>
    <row r="33" spans="2:8" ht="39.6" customHeight="1">
      <c r="B33" s="315" t="s">
        <v>49</v>
      </c>
      <c r="C33" s="311">
        <v>222</v>
      </c>
      <c r="D33" s="311">
        <v>413</v>
      </c>
      <c r="E33" s="311">
        <v>591</v>
      </c>
      <c r="G33" s="82"/>
      <c r="H33" s="84"/>
    </row>
    <row r="34" spans="2:8" ht="39.6" customHeight="1">
      <c r="B34" s="316" t="s">
        <v>119</v>
      </c>
      <c r="C34" s="317">
        <v>298</v>
      </c>
      <c r="D34" s="318">
        <v>500</v>
      </c>
      <c r="E34" s="318">
        <v>702</v>
      </c>
      <c r="G34" s="82"/>
      <c r="H34" s="85"/>
    </row>
    <row r="35" spans="2:8" ht="39.6" customHeight="1">
      <c r="B35" s="319" t="s">
        <v>32</v>
      </c>
      <c r="C35" s="318">
        <v>279</v>
      </c>
      <c r="D35" s="317">
        <v>523</v>
      </c>
      <c r="E35" s="317">
        <v>752</v>
      </c>
      <c r="G35" s="82"/>
      <c r="H35" s="83"/>
    </row>
    <row r="36" spans="2:8" ht="39.6" customHeight="1">
      <c r="B36" s="320" t="s">
        <v>43</v>
      </c>
      <c r="C36" s="318">
        <v>279</v>
      </c>
      <c r="D36" s="318">
        <v>512</v>
      </c>
      <c r="E36" s="318">
        <v>737</v>
      </c>
      <c r="G36" s="82"/>
      <c r="H36" s="85"/>
    </row>
    <row r="37" spans="2:8" ht="39.6" customHeight="1">
      <c r="B37" s="321" t="s">
        <v>39</v>
      </c>
      <c r="C37" s="318">
        <v>287</v>
      </c>
      <c r="D37" s="318">
        <v>495</v>
      </c>
      <c r="E37" s="318">
        <v>740</v>
      </c>
      <c r="G37" s="82"/>
      <c r="H37" s="85"/>
    </row>
    <row r="38" spans="2:8" ht="39.6" customHeight="1">
      <c r="B38" s="322" t="s">
        <v>49</v>
      </c>
      <c r="C38" s="318">
        <v>279</v>
      </c>
      <c r="D38" s="318">
        <v>507</v>
      </c>
      <c r="E38" s="318">
        <v>693</v>
      </c>
      <c r="G38" s="82"/>
      <c r="H38" s="85"/>
    </row>
    <row r="39" spans="2:8" ht="33.6" customHeight="1">
      <c r="G39" s="82"/>
    </row>
  </sheetData>
  <sheetProtection selectLockedCells="1" selectUnlockedCells="1"/>
  <mergeCells count="2">
    <mergeCell ref="B9:H9"/>
    <mergeCell ref="B28:E29"/>
  </mergeCells>
  <printOptions horizontalCentered="1"/>
  <pageMargins left="0" right="0" top="0.19685039370078741" bottom="0.19685039370078741" header="0" footer="0.19685039370078741"/>
  <pageSetup scale="60" orientation="portrait" r:id="rId1"/>
  <headerFooter alignWithMargins="0">
    <oddFooter>&amp;L&amp;"Arial,Gras italique"&amp;18 9  ème  COUPE  de  FRANCE&amp;R&amp;"Arial,Gras italique"&amp;18NOVEMBRE   2019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0000"/>
  </sheetPr>
  <dimension ref="A1:J76"/>
  <sheetViews>
    <sheetView tabSelected="1" zoomScaleNormal="100" workbookViewId="0"/>
  </sheetViews>
  <sheetFormatPr baseColWidth="10" defaultColWidth="11.44140625" defaultRowHeight="36.6"/>
  <cols>
    <col min="1" max="1" width="5.6640625" style="60" customWidth="1"/>
    <col min="2" max="2" width="2.77734375" style="51" customWidth="1"/>
    <col min="3" max="3" width="10.77734375" style="61" customWidth="1"/>
    <col min="4" max="4" width="63.77734375" style="50" customWidth="1"/>
    <col min="5" max="5" width="5.77734375" style="169" customWidth="1"/>
    <col min="6" max="6" width="27.77734375" style="62" customWidth="1"/>
    <col min="7" max="7" width="17.77734375" style="63" customWidth="1"/>
    <col min="8" max="8" width="10.77734375" style="170" customWidth="1"/>
    <col min="9" max="9" width="2.77734375" style="64" customWidth="1"/>
    <col min="10" max="16384" width="11.44140625" style="51"/>
  </cols>
  <sheetData>
    <row r="1" spans="1:10" s="34" customFormat="1" ht="75" customHeight="1">
      <c r="A1" s="27"/>
      <c r="B1" s="27"/>
      <c r="C1" s="73"/>
      <c r="D1" s="28"/>
      <c r="E1" s="58"/>
      <c r="F1" s="30"/>
      <c r="G1" s="31"/>
      <c r="H1" s="125"/>
      <c r="I1" s="32"/>
      <c r="J1" s="126"/>
    </row>
    <row r="2" spans="1:10" s="27" customFormat="1" ht="33" customHeight="1">
      <c r="C2" s="73"/>
      <c r="D2" s="28"/>
      <c r="E2" s="58"/>
      <c r="F2" s="30"/>
      <c r="G2" s="31"/>
      <c r="H2" s="125"/>
      <c r="I2" s="32"/>
      <c r="J2" s="126"/>
    </row>
    <row r="3" spans="1:10" s="27" customFormat="1" ht="30" customHeight="1">
      <c r="C3" s="73"/>
      <c r="D3" s="28"/>
      <c r="E3" s="58"/>
      <c r="F3" s="30"/>
      <c r="G3" s="31"/>
      <c r="H3" s="125"/>
      <c r="I3" s="32"/>
      <c r="J3" s="126"/>
    </row>
    <row r="4" spans="1:10" s="35" customFormat="1" ht="30" customHeight="1">
      <c r="C4" s="77"/>
      <c r="D4" s="36"/>
      <c r="E4" s="127"/>
      <c r="F4" s="37"/>
      <c r="G4" s="38"/>
      <c r="H4" s="128"/>
      <c r="I4" s="39"/>
      <c r="J4" s="129"/>
    </row>
    <row r="5" spans="1:10" s="35" customFormat="1" ht="30" customHeight="1">
      <c r="C5" s="77"/>
      <c r="D5" s="36"/>
      <c r="E5" s="127"/>
      <c r="F5" s="37"/>
      <c r="G5" s="38"/>
      <c r="H5" s="128"/>
      <c r="I5" s="39"/>
      <c r="J5" s="129"/>
    </row>
    <row r="6" spans="1:10" s="35" customFormat="1" ht="30" customHeight="1">
      <c r="C6" s="77"/>
      <c r="D6" s="36"/>
      <c r="E6" s="127"/>
      <c r="F6" s="37"/>
      <c r="G6" s="38"/>
      <c r="H6" s="128"/>
      <c r="I6" s="39"/>
      <c r="J6" s="129"/>
    </row>
    <row r="7" spans="1:10" s="35" customFormat="1" ht="30" customHeight="1">
      <c r="C7" s="77"/>
      <c r="D7" s="36"/>
      <c r="E7" s="127"/>
      <c r="F7" s="37"/>
      <c r="G7" s="38"/>
      <c r="H7" s="128"/>
      <c r="I7" s="39"/>
      <c r="J7" s="129"/>
    </row>
    <row r="8" spans="1:10" s="35" customFormat="1" ht="30" customHeight="1">
      <c r="C8" s="77"/>
      <c r="D8" s="36"/>
      <c r="E8" s="127"/>
      <c r="F8" s="37"/>
      <c r="G8" s="38"/>
      <c r="H8" s="128"/>
      <c r="I8" s="39"/>
      <c r="J8" s="129"/>
    </row>
    <row r="9" spans="1:10" s="33" customFormat="1" ht="90" customHeight="1">
      <c r="A9" s="40"/>
      <c r="B9" s="332" t="s">
        <v>22</v>
      </c>
      <c r="C9" s="332"/>
      <c r="D9" s="332"/>
      <c r="E9" s="332"/>
      <c r="F9" s="332"/>
      <c r="G9" s="332"/>
      <c r="H9" s="332"/>
      <c r="I9" s="332"/>
      <c r="J9" s="129"/>
    </row>
    <row r="10" spans="1:10" s="41" customFormat="1" ht="30" customHeight="1">
      <c r="E10" s="130"/>
      <c r="F10" s="93"/>
      <c r="G10" s="131"/>
      <c r="H10" s="132"/>
      <c r="I10" s="133"/>
      <c r="J10" s="133"/>
    </row>
    <row r="11" spans="1:10" s="41" customFormat="1" ht="30" customHeight="1">
      <c r="E11" s="134"/>
      <c r="F11" s="93"/>
      <c r="G11" s="131"/>
      <c r="H11" s="132"/>
      <c r="I11" s="94"/>
      <c r="J11" s="94"/>
    </row>
    <row r="12" spans="1:10" s="41" customFormat="1" ht="30" customHeight="1">
      <c r="E12" s="134"/>
      <c r="F12" s="93"/>
      <c r="G12" s="131"/>
      <c r="H12" s="132"/>
      <c r="I12" s="94"/>
      <c r="J12" s="94"/>
    </row>
    <row r="13" spans="1:10" s="41" customFormat="1" ht="30" customHeight="1">
      <c r="E13" s="134"/>
      <c r="F13" s="93"/>
      <c r="G13" s="131"/>
      <c r="H13" s="132"/>
      <c r="I13" s="94"/>
      <c r="J13" s="94"/>
    </row>
    <row r="14" spans="1:10" s="42" customFormat="1" ht="30" customHeight="1">
      <c r="E14" s="135"/>
      <c r="F14" s="95"/>
      <c r="G14" s="136"/>
      <c r="H14" s="137"/>
      <c r="I14" s="96"/>
      <c r="J14" s="96"/>
    </row>
    <row r="15" spans="1:10" s="42" customFormat="1" ht="30" customHeight="1">
      <c r="E15" s="135"/>
      <c r="F15" s="95"/>
      <c r="G15" s="136"/>
      <c r="H15" s="137"/>
      <c r="I15" s="96"/>
      <c r="J15" s="96"/>
    </row>
    <row r="16" spans="1:10" s="40" customFormat="1" ht="30" customHeight="1">
      <c r="E16" s="73"/>
      <c r="F16" s="97"/>
      <c r="G16" s="59"/>
      <c r="H16" s="46"/>
      <c r="I16" s="98"/>
      <c r="J16" s="98"/>
    </row>
    <row r="17" spans="2:10" s="40" customFormat="1" ht="30" customHeight="1">
      <c r="E17" s="73"/>
      <c r="F17" s="97"/>
      <c r="G17" s="59"/>
      <c r="H17" s="46"/>
      <c r="I17" s="98"/>
      <c r="J17" s="98"/>
    </row>
    <row r="18" spans="2:10" s="40" customFormat="1" ht="30" customHeight="1">
      <c r="C18" s="73"/>
      <c r="D18" s="97"/>
      <c r="E18" s="59"/>
      <c r="F18" s="44"/>
      <c r="G18" s="98"/>
      <c r="H18" s="46"/>
      <c r="I18" s="43"/>
      <c r="J18" s="138"/>
    </row>
    <row r="19" spans="2:10" s="40" customFormat="1" ht="30" customHeight="1">
      <c r="C19" s="73"/>
      <c r="D19" s="97"/>
      <c r="E19" s="59"/>
      <c r="F19" s="44"/>
      <c r="G19" s="98"/>
      <c r="H19" s="46"/>
      <c r="I19" s="43"/>
      <c r="J19" s="138"/>
    </row>
    <row r="20" spans="2:10" s="35" customFormat="1" ht="30" customHeight="1">
      <c r="C20" s="77"/>
      <c r="D20" s="36"/>
      <c r="E20" s="127"/>
      <c r="F20" s="37"/>
      <c r="G20" s="38"/>
      <c r="H20" s="128"/>
      <c r="I20" s="39"/>
      <c r="J20" s="129"/>
    </row>
    <row r="21" spans="2:10" s="35" customFormat="1" ht="30" customHeight="1">
      <c r="C21" s="77"/>
      <c r="D21" s="36"/>
      <c r="E21" s="127"/>
      <c r="F21" s="37"/>
      <c r="G21" s="38"/>
      <c r="H21" s="128"/>
      <c r="I21" s="39"/>
      <c r="J21" s="129"/>
    </row>
    <row r="22" spans="2:10" s="47" customFormat="1" ht="27" customHeight="1">
      <c r="C22" s="333">
        <v>1</v>
      </c>
      <c r="D22" s="334" t="s">
        <v>104</v>
      </c>
      <c r="E22" s="29" t="s">
        <v>39</v>
      </c>
      <c r="F22" s="139" t="s">
        <v>40</v>
      </c>
      <c r="G22" s="48" t="s">
        <v>41</v>
      </c>
      <c r="H22" s="58">
        <v>64</v>
      </c>
      <c r="I22" s="43"/>
      <c r="J22" s="140"/>
    </row>
    <row r="23" spans="2:10" s="40" customFormat="1" ht="27" customHeight="1">
      <c r="C23" s="333"/>
      <c r="D23" s="334"/>
      <c r="E23" s="29" t="s">
        <v>39</v>
      </c>
      <c r="F23" s="139" t="s">
        <v>40</v>
      </c>
      <c r="G23" s="48" t="s">
        <v>42</v>
      </c>
      <c r="H23" s="58">
        <v>14</v>
      </c>
      <c r="I23" s="45"/>
      <c r="J23" s="45"/>
    </row>
    <row r="24" spans="2:10" s="40" customFormat="1" ht="27" customHeight="1">
      <c r="C24" s="333"/>
      <c r="D24" s="334"/>
      <c r="E24" s="141" t="s">
        <v>39</v>
      </c>
      <c r="F24" s="142" t="s">
        <v>44</v>
      </c>
      <c r="G24" s="143" t="s">
        <v>45</v>
      </c>
      <c r="H24" s="144">
        <v>49</v>
      </c>
      <c r="I24" s="43"/>
      <c r="J24" s="140"/>
    </row>
    <row r="25" spans="2:10" s="40" customFormat="1" ht="27" customHeight="1">
      <c r="C25" s="333"/>
      <c r="D25" s="334"/>
      <c r="E25" s="29" t="s">
        <v>32</v>
      </c>
      <c r="F25" s="139" t="s">
        <v>46</v>
      </c>
      <c r="G25" s="48" t="s">
        <v>47</v>
      </c>
      <c r="H25" s="58">
        <v>33</v>
      </c>
      <c r="I25" s="145"/>
      <c r="J25" s="45"/>
    </row>
    <row r="26" spans="2:10" s="47" customFormat="1" ht="27" customHeight="1">
      <c r="B26" s="40"/>
      <c r="C26" s="146"/>
      <c r="D26" s="147"/>
      <c r="E26" s="148"/>
      <c r="F26" s="148"/>
      <c r="G26" s="148"/>
      <c r="H26" s="58"/>
      <c r="I26" s="43"/>
      <c r="J26" s="140"/>
    </row>
    <row r="27" spans="2:10" s="47" customFormat="1" ht="27" customHeight="1">
      <c r="C27" s="335">
        <v>2</v>
      </c>
      <c r="D27" s="336" t="s">
        <v>105</v>
      </c>
      <c r="E27" s="29" t="s">
        <v>49</v>
      </c>
      <c r="F27" s="139" t="s">
        <v>80</v>
      </c>
      <c r="G27" s="48" t="s">
        <v>81</v>
      </c>
      <c r="H27" s="58">
        <v>45</v>
      </c>
      <c r="I27" s="43"/>
      <c r="J27" s="140"/>
    </row>
    <row r="28" spans="2:10" s="40" customFormat="1" ht="27" customHeight="1">
      <c r="C28" s="335"/>
      <c r="D28" s="336"/>
      <c r="E28" s="29" t="s">
        <v>32</v>
      </c>
      <c r="F28" s="139" t="s">
        <v>82</v>
      </c>
      <c r="G28" s="48" t="s">
        <v>83</v>
      </c>
      <c r="H28" s="58">
        <v>47</v>
      </c>
      <c r="I28" s="45"/>
      <c r="J28" s="45"/>
    </row>
    <row r="29" spans="2:10" s="40" customFormat="1" ht="27" customHeight="1">
      <c r="C29" s="335"/>
      <c r="D29" s="336"/>
      <c r="E29" s="29" t="s">
        <v>39</v>
      </c>
      <c r="F29" s="139" t="s">
        <v>84</v>
      </c>
      <c r="G29" s="48" t="s">
        <v>85</v>
      </c>
      <c r="H29" s="58">
        <v>31</v>
      </c>
      <c r="I29" s="43"/>
      <c r="J29" s="140"/>
    </row>
    <row r="30" spans="2:10" s="40" customFormat="1" ht="27" customHeight="1">
      <c r="C30" s="335"/>
      <c r="D30" s="336"/>
      <c r="E30" s="29"/>
      <c r="F30" s="139"/>
      <c r="G30" s="48"/>
      <c r="H30" s="58"/>
      <c r="I30" s="45"/>
      <c r="J30" s="45"/>
    </row>
    <row r="31" spans="2:10" ht="27" customHeight="1">
      <c r="B31" s="40"/>
      <c r="C31" s="149"/>
      <c r="E31" s="50"/>
      <c r="F31" s="50"/>
      <c r="G31" s="50"/>
      <c r="H31" s="150"/>
      <c r="I31" s="151"/>
      <c r="J31" s="151"/>
    </row>
    <row r="32" spans="2:10" s="47" customFormat="1" ht="27" customHeight="1">
      <c r="C32" s="337">
        <v>3</v>
      </c>
      <c r="D32" s="338" t="s">
        <v>106</v>
      </c>
      <c r="E32" s="29" t="s">
        <v>49</v>
      </c>
      <c r="F32" s="139" t="s">
        <v>71</v>
      </c>
      <c r="G32" s="48" t="s">
        <v>86</v>
      </c>
      <c r="H32" s="58">
        <v>70</v>
      </c>
      <c r="I32" s="43"/>
      <c r="J32" s="140"/>
    </row>
    <row r="33" spans="1:10" s="40" customFormat="1" ht="27" customHeight="1">
      <c r="C33" s="337"/>
      <c r="D33" s="338"/>
      <c r="E33" s="29" t="s">
        <v>32</v>
      </c>
      <c r="F33" s="139" t="s">
        <v>87</v>
      </c>
      <c r="G33" s="48" t="s">
        <v>88</v>
      </c>
      <c r="H33" s="58">
        <v>44</v>
      </c>
      <c r="I33" s="45"/>
      <c r="J33" s="45"/>
    </row>
    <row r="34" spans="1:10" s="40" customFormat="1" ht="27" customHeight="1">
      <c r="C34" s="337"/>
      <c r="D34" s="338"/>
      <c r="E34" s="29" t="s">
        <v>39</v>
      </c>
      <c r="F34" s="139" t="s">
        <v>89</v>
      </c>
      <c r="G34" s="48" t="s">
        <v>90</v>
      </c>
      <c r="H34" s="58">
        <v>21</v>
      </c>
      <c r="I34" s="43"/>
      <c r="J34" s="140"/>
    </row>
    <row r="35" spans="1:10" s="40" customFormat="1" ht="27" customHeight="1">
      <c r="C35" s="337"/>
      <c r="D35" s="338"/>
      <c r="E35" s="29"/>
      <c r="F35" s="139"/>
      <c r="G35" s="48"/>
      <c r="H35" s="58"/>
      <c r="I35" s="45"/>
      <c r="J35" s="45"/>
    </row>
    <row r="36" spans="1:10" s="47" customFormat="1" ht="27" customHeight="1">
      <c r="B36" s="40"/>
      <c r="C36" s="45"/>
      <c r="D36" s="148"/>
      <c r="E36" s="58"/>
      <c r="F36" s="139"/>
      <c r="G36" s="48"/>
      <c r="H36" s="152"/>
      <c r="I36" s="43"/>
      <c r="J36" s="140"/>
    </row>
    <row r="37" spans="1:10" s="34" customFormat="1" ht="66" customHeight="1">
      <c r="A37" s="27"/>
      <c r="B37" s="27"/>
      <c r="C37" s="73"/>
      <c r="D37" s="28"/>
      <c r="E37" s="58"/>
      <c r="F37" s="30"/>
      <c r="G37" s="31"/>
      <c r="H37" s="125"/>
      <c r="I37" s="32"/>
      <c r="J37" s="126"/>
    </row>
    <row r="38" spans="1:10" s="27" customFormat="1" ht="33" customHeight="1">
      <c r="C38" s="73"/>
      <c r="D38" s="28"/>
      <c r="E38" s="58"/>
      <c r="F38" s="30"/>
      <c r="G38" s="31"/>
      <c r="H38" s="125"/>
      <c r="I38" s="32"/>
      <c r="J38" s="126"/>
    </row>
    <row r="39" spans="1:10" s="35" customFormat="1" ht="24" customHeight="1">
      <c r="C39" s="77"/>
      <c r="D39" s="36"/>
      <c r="E39" s="127"/>
      <c r="F39" s="37"/>
      <c r="G39" s="38"/>
      <c r="H39" s="128"/>
      <c r="I39" s="39"/>
      <c r="J39" s="129"/>
    </row>
    <row r="40" spans="1:10" s="33" customFormat="1" ht="75" customHeight="1">
      <c r="A40" s="40"/>
      <c r="B40" s="331" t="s">
        <v>23</v>
      </c>
      <c r="C40" s="331"/>
      <c r="D40" s="331"/>
      <c r="E40" s="331"/>
      <c r="F40" s="331"/>
      <c r="G40" s="331"/>
      <c r="H40" s="331"/>
      <c r="I40" s="331"/>
      <c r="J40" s="129"/>
    </row>
    <row r="41" spans="1:10" ht="26.4" customHeight="1">
      <c r="A41" s="52"/>
      <c r="B41" s="52"/>
      <c r="C41" s="53"/>
      <c r="D41" s="54"/>
      <c r="E41" s="153"/>
      <c r="F41" s="55"/>
      <c r="G41" s="56"/>
      <c r="H41" s="154"/>
      <c r="I41" s="57"/>
    </row>
    <row r="42" spans="1:10" ht="26.4" customHeight="1">
      <c r="A42" s="52"/>
      <c r="B42" s="52"/>
      <c r="C42" s="326">
        <v>4</v>
      </c>
      <c r="D42" s="327" t="s">
        <v>110</v>
      </c>
      <c r="E42" s="58" t="s">
        <v>39</v>
      </c>
      <c r="F42" s="155" t="s">
        <v>54</v>
      </c>
      <c r="G42" s="49" t="s">
        <v>97</v>
      </c>
      <c r="H42" s="156">
        <v>49</v>
      </c>
      <c r="I42" s="59"/>
    </row>
    <row r="43" spans="1:10" ht="26.4" customHeight="1">
      <c r="A43" s="52"/>
      <c r="B43" s="52"/>
      <c r="C43" s="326"/>
      <c r="D43" s="327"/>
      <c r="E43" s="58" t="s">
        <v>39</v>
      </c>
      <c r="F43" s="155" t="s">
        <v>55</v>
      </c>
      <c r="G43" s="49" t="s">
        <v>56</v>
      </c>
      <c r="H43" s="156">
        <v>49</v>
      </c>
      <c r="I43" s="157"/>
    </row>
    <row r="44" spans="1:10" ht="26.4" customHeight="1">
      <c r="A44" s="52"/>
      <c r="B44" s="52"/>
      <c r="C44" s="326"/>
      <c r="D44" s="327"/>
      <c r="E44" s="58" t="s">
        <v>43</v>
      </c>
      <c r="F44" s="155" t="s">
        <v>57</v>
      </c>
      <c r="G44" s="49" t="s">
        <v>58</v>
      </c>
      <c r="H44" s="156">
        <v>49</v>
      </c>
      <c r="I44" s="157"/>
    </row>
    <row r="45" spans="1:10" ht="26.4" customHeight="1">
      <c r="C45" s="326"/>
      <c r="D45" s="327"/>
      <c r="E45" s="58"/>
      <c r="F45" s="155"/>
      <c r="G45" s="49"/>
      <c r="H45" s="156"/>
      <c r="I45" s="158"/>
    </row>
    <row r="46" spans="1:10" ht="26.4" customHeight="1">
      <c r="A46" s="52"/>
      <c r="B46" s="52"/>
      <c r="C46" s="159"/>
      <c r="D46" s="171"/>
      <c r="E46" s="58"/>
      <c r="F46" s="155"/>
      <c r="G46" s="49"/>
      <c r="H46" s="156"/>
      <c r="I46" s="54"/>
    </row>
    <row r="47" spans="1:10" ht="26.4" customHeight="1">
      <c r="A47" s="52"/>
      <c r="B47" s="52"/>
      <c r="C47" s="326">
        <v>5</v>
      </c>
      <c r="D47" s="327" t="s">
        <v>108</v>
      </c>
      <c r="E47" s="58" t="s">
        <v>32</v>
      </c>
      <c r="F47" s="155" t="s">
        <v>33</v>
      </c>
      <c r="G47" s="49" t="s">
        <v>34</v>
      </c>
      <c r="H47" s="172">
        <v>22</v>
      </c>
      <c r="I47" s="158"/>
    </row>
    <row r="48" spans="1:10" ht="26.4" customHeight="1">
      <c r="A48" s="52"/>
      <c r="B48" s="52"/>
      <c r="C48" s="326"/>
      <c r="D48" s="327"/>
      <c r="E48" s="58" t="s">
        <v>32</v>
      </c>
      <c r="F48" s="155" t="s">
        <v>35</v>
      </c>
      <c r="G48" s="49" t="s">
        <v>36</v>
      </c>
      <c r="H48" s="172">
        <v>7</v>
      </c>
      <c r="I48" s="157"/>
    </row>
    <row r="49" spans="1:10" ht="26.4" customHeight="1">
      <c r="A49" s="52"/>
      <c r="B49" s="52"/>
      <c r="C49" s="326"/>
      <c r="D49" s="327"/>
      <c r="E49" s="58" t="s">
        <v>32</v>
      </c>
      <c r="F49" s="155" t="s">
        <v>37</v>
      </c>
      <c r="G49" s="49" t="s">
        <v>38</v>
      </c>
      <c r="H49" s="172">
        <v>18</v>
      </c>
      <c r="I49" s="158"/>
    </row>
    <row r="50" spans="1:10" ht="26.4" customHeight="1">
      <c r="C50" s="326"/>
      <c r="D50" s="327"/>
      <c r="E50" s="58"/>
      <c r="F50" s="155"/>
      <c r="G50" s="49"/>
      <c r="H50" s="156"/>
      <c r="I50" s="157"/>
    </row>
    <row r="51" spans="1:10" ht="26.4" customHeight="1">
      <c r="A51" s="52"/>
      <c r="B51" s="52"/>
      <c r="C51" s="159"/>
      <c r="D51" s="162"/>
      <c r="E51" s="68"/>
      <c r="F51" s="124"/>
      <c r="G51" s="124"/>
      <c r="H51" s="124"/>
      <c r="I51" s="57"/>
    </row>
    <row r="52" spans="1:10" ht="26.4" customHeight="1">
      <c r="A52" s="52"/>
      <c r="B52" s="52"/>
      <c r="C52" s="326">
        <v>6</v>
      </c>
      <c r="D52" s="329" t="s">
        <v>107</v>
      </c>
      <c r="E52" s="71" t="s">
        <v>32</v>
      </c>
      <c r="F52" s="174" t="s">
        <v>73</v>
      </c>
      <c r="G52" s="92" t="s">
        <v>74</v>
      </c>
      <c r="H52" s="175">
        <v>70</v>
      </c>
      <c r="I52" s="157"/>
    </row>
    <row r="53" spans="1:10" ht="26.4" customHeight="1">
      <c r="A53" s="52"/>
      <c r="B53" s="52"/>
      <c r="C53" s="326"/>
      <c r="D53" s="330"/>
      <c r="E53" s="71" t="s">
        <v>32</v>
      </c>
      <c r="F53" s="174" t="s">
        <v>75</v>
      </c>
      <c r="G53" s="92" t="s">
        <v>76</v>
      </c>
      <c r="H53" s="175">
        <v>59</v>
      </c>
      <c r="I53" s="157"/>
    </row>
    <row r="54" spans="1:10" ht="26.4" customHeight="1">
      <c r="A54" s="52"/>
      <c r="B54" s="52"/>
      <c r="C54" s="326"/>
      <c r="D54" s="330"/>
      <c r="E54" s="71" t="s">
        <v>32</v>
      </c>
      <c r="F54" s="174" t="s">
        <v>77</v>
      </c>
      <c r="G54" s="92" t="s">
        <v>78</v>
      </c>
      <c r="H54" s="175">
        <v>59</v>
      </c>
      <c r="I54" s="157"/>
    </row>
    <row r="55" spans="1:10" ht="26.4" customHeight="1">
      <c r="C55" s="326"/>
      <c r="D55" s="330"/>
      <c r="E55" s="71" t="s">
        <v>39</v>
      </c>
      <c r="F55" s="174" t="s">
        <v>61</v>
      </c>
      <c r="G55" s="92" t="s">
        <v>79</v>
      </c>
      <c r="H55" s="175">
        <v>50</v>
      </c>
      <c r="I55" s="157"/>
    </row>
    <row r="56" spans="1:10" ht="26.4" customHeight="1">
      <c r="A56" s="52"/>
      <c r="B56" s="52"/>
      <c r="C56" s="159"/>
      <c r="D56" s="173"/>
      <c r="E56" s="54"/>
      <c r="F56" s="164"/>
      <c r="G56" s="165"/>
      <c r="H56" s="54"/>
      <c r="I56" s="54"/>
      <c r="J56" s="54"/>
    </row>
    <row r="57" spans="1:10" ht="26.4" customHeight="1">
      <c r="A57" s="52"/>
      <c r="B57" s="52"/>
      <c r="C57" s="326">
        <v>7</v>
      </c>
      <c r="D57" s="329" t="s">
        <v>111</v>
      </c>
      <c r="E57" s="58" t="s">
        <v>32</v>
      </c>
      <c r="F57" s="155" t="s">
        <v>59</v>
      </c>
      <c r="G57" s="49" t="s">
        <v>60</v>
      </c>
      <c r="H57" s="172">
        <v>49</v>
      </c>
      <c r="I57" s="59"/>
    </row>
    <row r="58" spans="1:10" ht="26.4" customHeight="1">
      <c r="A58" s="52"/>
      <c r="B58" s="52"/>
      <c r="C58" s="326"/>
      <c r="D58" s="330"/>
      <c r="E58" s="58" t="s">
        <v>39</v>
      </c>
      <c r="F58" s="155" t="s">
        <v>61</v>
      </c>
      <c r="G58" s="49" t="s">
        <v>62</v>
      </c>
      <c r="H58" s="172">
        <v>26</v>
      </c>
      <c r="I58" s="157"/>
    </row>
    <row r="59" spans="1:10" ht="26.4" customHeight="1">
      <c r="A59" s="52"/>
      <c r="B59" s="52"/>
      <c r="C59" s="326"/>
      <c r="D59" s="330"/>
      <c r="E59" s="58" t="s">
        <v>49</v>
      </c>
      <c r="F59" s="155" t="s">
        <v>63</v>
      </c>
      <c r="G59" s="49" t="s">
        <v>64</v>
      </c>
      <c r="H59" s="172">
        <v>21</v>
      </c>
      <c r="I59" s="157"/>
    </row>
    <row r="60" spans="1:10" ht="26.4" customHeight="1">
      <c r="C60" s="326"/>
      <c r="D60" s="330"/>
      <c r="E60" s="58"/>
      <c r="F60" s="155"/>
      <c r="G60" s="49"/>
      <c r="H60" s="156"/>
      <c r="I60" s="158"/>
    </row>
    <row r="61" spans="1:10" ht="26.4" customHeight="1">
      <c r="A61" s="52"/>
      <c r="B61" s="52"/>
      <c r="C61" s="159"/>
      <c r="D61" s="163"/>
      <c r="E61" s="54"/>
      <c r="F61" s="54"/>
      <c r="G61" s="54"/>
      <c r="H61" s="54"/>
      <c r="I61" s="54"/>
    </row>
    <row r="62" spans="1:10" s="60" customFormat="1" ht="26.4" customHeight="1">
      <c r="A62" s="52"/>
      <c r="B62" s="52"/>
      <c r="C62" s="326">
        <v>8</v>
      </c>
      <c r="D62" s="327" t="s">
        <v>109</v>
      </c>
      <c r="E62" s="58" t="s">
        <v>32</v>
      </c>
      <c r="F62" s="155" t="s">
        <v>50</v>
      </c>
      <c r="G62" s="49" t="s">
        <v>42</v>
      </c>
      <c r="H62" s="156">
        <v>2</v>
      </c>
      <c r="I62" s="166"/>
    </row>
    <row r="63" spans="1:10" s="60" customFormat="1" ht="26.4" customHeight="1">
      <c r="A63" s="52"/>
      <c r="B63" s="52"/>
      <c r="C63" s="326"/>
      <c r="D63" s="328"/>
      <c r="E63" s="71" t="s">
        <v>49</v>
      </c>
      <c r="F63" s="174" t="s">
        <v>37</v>
      </c>
      <c r="G63" s="92" t="s">
        <v>67</v>
      </c>
      <c r="H63" s="175">
        <v>60</v>
      </c>
      <c r="I63" s="57"/>
    </row>
    <row r="64" spans="1:10" s="60" customFormat="1" ht="26.4" customHeight="1">
      <c r="A64" s="52"/>
      <c r="B64" s="52"/>
      <c r="C64" s="326"/>
      <c r="D64" s="328"/>
      <c r="E64" s="71" t="s">
        <v>49</v>
      </c>
      <c r="F64" s="174" t="s">
        <v>50</v>
      </c>
      <c r="G64" s="92" t="s">
        <v>66</v>
      </c>
      <c r="H64" s="175">
        <v>26</v>
      </c>
      <c r="I64" s="166"/>
    </row>
    <row r="65" spans="1:10" s="60" customFormat="1" ht="26.4" customHeight="1">
      <c r="C65" s="326"/>
      <c r="D65" s="328"/>
      <c r="E65" s="144"/>
      <c r="F65" s="160"/>
      <c r="G65" s="161"/>
      <c r="H65" s="156"/>
      <c r="I65" s="57"/>
    </row>
    <row r="66" spans="1:10" s="60" customFormat="1" ht="26.4" customHeight="1">
      <c r="A66" s="52"/>
      <c r="B66" s="52"/>
      <c r="C66" s="159"/>
      <c r="D66" s="163"/>
      <c r="E66" s="54"/>
      <c r="F66" s="54"/>
      <c r="G66" s="54"/>
      <c r="H66" s="54"/>
      <c r="I66" s="57"/>
    </row>
    <row r="67" spans="1:10" s="60" customFormat="1" ht="26.4" customHeight="1">
      <c r="A67" s="52"/>
      <c r="B67" s="52"/>
      <c r="C67" s="326">
        <v>9</v>
      </c>
      <c r="D67" s="327" t="s">
        <v>121</v>
      </c>
      <c r="E67" s="58" t="s">
        <v>32</v>
      </c>
      <c r="F67" s="155" t="s">
        <v>68</v>
      </c>
      <c r="G67" s="49" t="s">
        <v>69</v>
      </c>
      <c r="H67" s="156">
        <v>34</v>
      </c>
      <c r="I67" s="57"/>
    </row>
    <row r="68" spans="1:10" s="60" customFormat="1" ht="26.4" customHeight="1">
      <c r="A68" s="52"/>
      <c r="B68" s="52"/>
      <c r="C68" s="326"/>
      <c r="D68" s="328"/>
      <c r="E68" s="58" t="s">
        <v>49</v>
      </c>
      <c r="F68" s="155" t="s">
        <v>70</v>
      </c>
      <c r="G68" s="49" t="s">
        <v>101</v>
      </c>
      <c r="H68" s="156">
        <v>29</v>
      </c>
      <c r="I68" s="57"/>
    </row>
    <row r="69" spans="1:10" s="60" customFormat="1" ht="26.4" customHeight="1">
      <c r="A69" s="52"/>
      <c r="B69" s="52"/>
      <c r="C69" s="326"/>
      <c r="D69" s="328"/>
      <c r="E69" s="58" t="s">
        <v>49</v>
      </c>
      <c r="F69" s="155" t="s">
        <v>71</v>
      </c>
      <c r="G69" s="49" t="s">
        <v>72</v>
      </c>
      <c r="H69" s="156">
        <v>35</v>
      </c>
      <c r="I69" s="57"/>
    </row>
    <row r="70" spans="1:10" s="60" customFormat="1" ht="26.4" customHeight="1">
      <c r="C70" s="326"/>
      <c r="D70" s="328"/>
      <c r="E70" s="58"/>
      <c r="F70" s="155"/>
      <c r="G70" s="49"/>
      <c r="H70" s="156"/>
      <c r="I70" s="57"/>
    </row>
    <row r="71" spans="1:10" ht="26.4" customHeight="1">
      <c r="A71" s="52"/>
      <c r="B71" s="52"/>
      <c r="C71" s="159"/>
      <c r="D71" s="163"/>
      <c r="E71" s="54"/>
      <c r="F71" s="54"/>
      <c r="G71" s="54"/>
      <c r="H71" s="54"/>
      <c r="I71" s="54"/>
      <c r="J71" s="54"/>
    </row>
    <row r="72" spans="1:10" s="60" customFormat="1" ht="26.4" customHeight="1">
      <c r="A72" s="52"/>
      <c r="B72" s="52"/>
      <c r="C72" s="326">
        <v>10</v>
      </c>
      <c r="D72" s="327" t="s">
        <v>122</v>
      </c>
      <c r="E72" s="71" t="s">
        <v>39</v>
      </c>
      <c r="F72" s="174" t="s">
        <v>48</v>
      </c>
      <c r="G72" s="92" t="s">
        <v>65</v>
      </c>
      <c r="H72" s="175">
        <v>60</v>
      </c>
      <c r="I72" s="166"/>
    </row>
    <row r="73" spans="1:10" s="60" customFormat="1" ht="26.4" customHeight="1">
      <c r="A73" s="52"/>
      <c r="B73" s="52"/>
      <c r="C73" s="326"/>
      <c r="D73" s="328"/>
      <c r="E73" s="71" t="s">
        <v>49</v>
      </c>
      <c r="F73" s="174" t="s">
        <v>50</v>
      </c>
      <c r="G73" s="92" t="s">
        <v>51</v>
      </c>
      <c r="H73" s="175">
        <v>47</v>
      </c>
      <c r="I73" s="57"/>
    </row>
    <row r="74" spans="1:10" s="60" customFormat="1" ht="26.4" customHeight="1">
      <c r="A74" s="52"/>
      <c r="B74" s="52"/>
      <c r="C74" s="326"/>
      <c r="D74" s="328"/>
      <c r="E74" s="58" t="s">
        <v>43</v>
      </c>
      <c r="F74" s="155" t="s">
        <v>52</v>
      </c>
      <c r="G74" s="49" t="s">
        <v>53</v>
      </c>
      <c r="H74" s="172">
        <v>30</v>
      </c>
      <c r="I74" s="57"/>
    </row>
    <row r="75" spans="1:10" s="60" customFormat="1" ht="26.4" customHeight="1">
      <c r="C75" s="326"/>
      <c r="D75" s="328"/>
      <c r="E75" s="58"/>
      <c r="F75" s="155"/>
      <c r="G75" s="49"/>
      <c r="H75" s="156"/>
      <c r="I75" s="166"/>
    </row>
    <row r="76" spans="1:10" ht="27" customHeight="1">
      <c r="A76" s="52"/>
      <c r="B76" s="52"/>
      <c r="C76" s="159"/>
      <c r="D76" s="167"/>
      <c r="E76" s="168"/>
      <c r="F76" s="54"/>
      <c r="G76" s="54"/>
      <c r="H76" s="54"/>
      <c r="I76" s="54"/>
      <c r="J76" s="54"/>
    </row>
  </sheetData>
  <mergeCells count="22">
    <mergeCell ref="C52:C55"/>
    <mergeCell ref="D52:D55"/>
    <mergeCell ref="B9:I9"/>
    <mergeCell ref="C22:C25"/>
    <mergeCell ref="D22:D25"/>
    <mergeCell ref="C27:C30"/>
    <mergeCell ref="D27:D30"/>
    <mergeCell ref="C32:C35"/>
    <mergeCell ref="D32:D35"/>
    <mergeCell ref="B40:I40"/>
    <mergeCell ref="C42:C45"/>
    <mergeCell ref="D42:D45"/>
    <mergeCell ref="C47:C50"/>
    <mergeCell ref="D47:D50"/>
    <mergeCell ref="C72:C75"/>
    <mergeCell ref="D72:D75"/>
    <mergeCell ref="C57:C60"/>
    <mergeCell ref="D57:D60"/>
    <mergeCell ref="C62:C65"/>
    <mergeCell ref="D62:D65"/>
    <mergeCell ref="C67:C70"/>
    <mergeCell ref="D67:D70"/>
  </mergeCells>
  <conditionalFormatting sqref="I22 I24 I26">
    <cfRule type="cellIs" dxfId="647" priority="8" operator="greaterThanOrEqual">
      <formula>2800</formula>
    </cfRule>
  </conditionalFormatting>
  <conditionalFormatting sqref="J22 J24 J26">
    <cfRule type="cellIs" dxfId="646" priority="7" operator="greaterThanOrEqual">
      <formula>200</formula>
    </cfRule>
  </conditionalFormatting>
  <conditionalFormatting sqref="I27 I29">
    <cfRule type="cellIs" dxfId="645" priority="6" operator="greaterThanOrEqual">
      <formula>2800</formula>
    </cfRule>
  </conditionalFormatting>
  <conditionalFormatting sqref="J27 J29">
    <cfRule type="cellIs" dxfId="644" priority="5" operator="greaterThanOrEqual">
      <formula>200</formula>
    </cfRule>
  </conditionalFormatting>
  <conditionalFormatting sqref="I32 I34 I36">
    <cfRule type="cellIs" dxfId="643" priority="4" operator="greaterThanOrEqual">
      <formula>2800</formula>
    </cfRule>
  </conditionalFormatting>
  <conditionalFormatting sqref="J32 J34 J36">
    <cfRule type="cellIs" dxfId="642" priority="3" operator="greaterThanOrEqual">
      <formula>200</formula>
    </cfRule>
  </conditionalFormatting>
  <conditionalFormatting sqref="I57">
    <cfRule type="cellIs" dxfId="641" priority="2" operator="greaterThanOrEqual">
      <formula>2800</formula>
    </cfRule>
  </conditionalFormatting>
  <conditionalFormatting sqref="I42">
    <cfRule type="cellIs" dxfId="640" priority="1" operator="greaterThanOrEqual">
      <formula>2800</formula>
    </cfRule>
  </conditionalFormatting>
  <printOptions horizontalCentered="1"/>
  <pageMargins left="0" right="0" top="0.19685039370078741" bottom="0.19685039370078741" header="0" footer="0.19685039370078741"/>
  <pageSetup scale="70" orientation="portrait" r:id="rId1"/>
  <headerFooter alignWithMargins="0">
    <oddFooter>&amp;L&amp;"Arial,Gras italique"&amp;18 9  ème   Coupe  de  FRANCE&amp;R&amp;"Arial,Gras italique"&amp;18NOVEMBRE   2019</oddFooter>
  </headerFooter>
  <rowBreaks count="1" manualBreakCount="1">
    <brk id="3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Y88"/>
  <sheetViews>
    <sheetView zoomScaleNormal="100" workbookViewId="0"/>
  </sheetViews>
  <sheetFormatPr baseColWidth="10" defaultColWidth="11.44140625" defaultRowHeight="21"/>
  <cols>
    <col min="1" max="1" width="5.6640625" style="176" customWidth="1"/>
    <col min="2" max="2" width="4.109375" style="176" customWidth="1"/>
    <col min="3" max="3" width="14" style="201" customWidth="1"/>
    <col min="4" max="4" width="17.77734375" style="195" customWidth="1"/>
    <col min="5" max="5" width="4.6640625" style="196" customWidth="1"/>
    <col min="6" max="6" width="7.6640625" style="197" customWidth="1"/>
    <col min="7" max="7" width="4.6640625" style="197" customWidth="1"/>
    <col min="8" max="8" width="7.6640625" style="197" customWidth="1"/>
    <col min="9" max="9" width="4.6640625" style="197" customWidth="1"/>
    <col min="10" max="10" width="9.88671875" style="176" customWidth="1"/>
    <col min="11" max="11" width="4.6640625" style="176" customWidth="1"/>
    <col min="12" max="12" width="4.109375" style="176" customWidth="1"/>
    <col min="13" max="13" width="14" style="176" customWidth="1"/>
    <col min="14" max="14" width="17.77734375" style="198" customWidth="1"/>
    <col min="15" max="15" width="4.6640625" style="199" customWidth="1"/>
    <col min="16" max="16" width="7.88671875" style="200" customWidth="1"/>
    <col min="17" max="17" width="4.6640625" style="200" customWidth="1"/>
    <col min="18" max="18" width="7.88671875" style="200" customWidth="1"/>
    <col min="19" max="19" width="4.6640625" style="200" customWidth="1"/>
    <col min="20" max="20" width="9.88671875" style="176" customWidth="1"/>
    <col min="21" max="16384" width="11.44140625" style="176"/>
  </cols>
  <sheetData>
    <row r="1" spans="1:20" ht="69" customHeight="1">
      <c r="B1" s="377" t="s">
        <v>128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0" ht="29.4" customHeight="1" thickBot="1"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</row>
    <row r="3" spans="1:20" ht="30" customHeight="1">
      <c r="B3" s="366" t="s">
        <v>94</v>
      </c>
      <c r="C3" s="367"/>
      <c r="D3" s="367"/>
      <c r="E3" s="367"/>
      <c r="F3" s="367"/>
      <c r="G3" s="367"/>
      <c r="H3" s="367"/>
      <c r="I3" s="367"/>
      <c r="J3" s="368"/>
      <c r="K3" s="1"/>
      <c r="L3" s="366" t="s">
        <v>91</v>
      </c>
      <c r="M3" s="367"/>
      <c r="N3" s="367"/>
      <c r="O3" s="367"/>
      <c r="P3" s="367"/>
      <c r="Q3" s="367"/>
      <c r="R3" s="367"/>
      <c r="S3" s="367"/>
      <c r="T3" s="368"/>
    </row>
    <row r="4" spans="1:20" ht="9" customHeight="1">
      <c r="B4" s="369"/>
      <c r="C4" s="370"/>
      <c r="D4" s="370"/>
      <c r="E4" s="370"/>
      <c r="F4" s="370"/>
      <c r="G4" s="370"/>
      <c r="H4" s="370"/>
      <c r="I4" s="370"/>
      <c r="J4" s="371"/>
      <c r="K4" s="1"/>
      <c r="L4" s="369"/>
      <c r="M4" s="370"/>
      <c r="N4" s="370"/>
      <c r="O4" s="370"/>
      <c r="P4" s="370"/>
      <c r="Q4" s="370"/>
      <c r="R4" s="370"/>
      <c r="S4" s="370"/>
      <c r="T4" s="371"/>
    </row>
    <row r="5" spans="1:20" ht="30" customHeight="1">
      <c r="B5" s="372" t="s">
        <v>4</v>
      </c>
      <c r="C5" s="373"/>
      <c r="D5" s="374"/>
      <c r="E5" s="24"/>
      <c r="F5" s="8" t="s">
        <v>0</v>
      </c>
      <c r="G5" s="20" t="s">
        <v>2</v>
      </c>
      <c r="H5" s="8" t="s">
        <v>1</v>
      </c>
      <c r="I5" s="20" t="s">
        <v>2</v>
      </c>
      <c r="J5" s="9" t="s">
        <v>3</v>
      </c>
      <c r="K5" s="1"/>
      <c r="L5" s="372" t="s">
        <v>4</v>
      </c>
      <c r="M5" s="373"/>
      <c r="N5" s="374"/>
      <c r="O5" s="23"/>
      <c r="P5" s="8" t="s">
        <v>0</v>
      </c>
      <c r="Q5" s="7" t="s">
        <v>2</v>
      </c>
      <c r="R5" s="8" t="s">
        <v>1</v>
      </c>
      <c r="S5" s="7" t="s">
        <v>2</v>
      </c>
      <c r="T5" s="9" t="s">
        <v>3</v>
      </c>
    </row>
    <row r="6" spans="1:20" s="177" customFormat="1" ht="30" customHeight="1">
      <c r="B6" s="178" t="s">
        <v>32</v>
      </c>
      <c r="C6" s="179" t="s">
        <v>34</v>
      </c>
      <c r="D6" s="180" t="s">
        <v>33</v>
      </c>
      <c r="E6" s="181">
        <v>22</v>
      </c>
      <c r="F6" s="18">
        <v>163</v>
      </c>
      <c r="G6" s="14">
        <v>22</v>
      </c>
      <c r="H6" s="18">
        <v>167</v>
      </c>
      <c r="I6" s="14">
        <v>22</v>
      </c>
      <c r="J6" s="19">
        <v>374</v>
      </c>
      <c r="K6" s="4"/>
      <c r="L6" s="202" t="s">
        <v>39</v>
      </c>
      <c r="M6" s="203" t="s">
        <v>41</v>
      </c>
      <c r="N6" s="204" t="s">
        <v>40</v>
      </c>
      <c r="O6" s="205">
        <v>64</v>
      </c>
      <c r="P6" s="18">
        <v>130</v>
      </c>
      <c r="Q6" s="10">
        <v>64</v>
      </c>
      <c r="R6" s="18">
        <v>102</v>
      </c>
      <c r="S6" s="10">
        <v>64</v>
      </c>
      <c r="T6" s="19">
        <v>360</v>
      </c>
    </row>
    <row r="7" spans="1:20" s="177" customFormat="1" ht="30" customHeight="1">
      <c r="B7" s="178" t="s">
        <v>32</v>
      </c>
      <c r="C7" s="179" t="s">
        <v>36</v>
      </c>
      <c r="D7" s="180" t="s">
        <v>35</v>
      </c>
      <c r="E7" s="181">
        <v>7</v>
      </c>
      <c r="F7" s="18">
        <v>228</v>
      </c>
      <c r="G7" s="14">
        <v>7</v>
      </c>
      <c r="H7" s="18">
        <v>195</v>
      </c>
      <c r="I7" s="14">
        <v>7</v>
      </c>
      <c r="J7" s="19">
        <v>437</v>
      </c>
      <c r="K7" s="4"/>
      <c r="L7" s="178" t="s">
        <v>39</v>
      </c>
      <c r="M7" s="182" t="s">
        <v>42</v>
      </c>
      <c r="N7" s="180" t="s">
        <v>40</v>
      </c>
      <c r="O7" s="181">
        <v>14</v>
      </c>
      <c r="P7" s="18">
        <v>173</v>
      </c>
      <c r="Q7" s="10">
        <v>14</v>
      </c>
      <c r="R7" s="18">
        <v>193</v>
      </c>
      <c r="S7" s="10">
        <v>14</v>
      </c>
      <c r="T7" s="19">
        <v>394</v>
      </c>
    </row>
    <row r="8" spans="1:20" s="177" customFormat="1" ht="30" customHeight="1">
      <c r="B8" s="178" t="s">
        <v>32</v>
      </c>
      <c r="C8" s="179" t="s">
        <v>38</v>
      </c>
      <c r="D8" s="180" t="s">
        <v>37</v>
      </c>
      <c r="E8" s="181">
        <v>18</v>
      </c>
      <c r="F8" s="18">
        <v>167</v>
      </c>
      <c r="G8" s="14">
        <v>18</v>
      </c>
      <c r="H8" s="18">
        <v>125</v>
      </c>
      <c r="I8" s="14">
        <v>18</v>
      </c>
      <c r="J8" s="19">
        <v>328</v>
      </c>
      <c r="K8" s="4"/>
      <c r="L8" s="178" t="s">
        <v>43</v>
      </c>
      <c r="M8" s="182" t="s">
        <v>45</v>
      </c>
      <c r="N8" s="180" t="s">
        <v>44</v>
      </c>
      <c r="O8" s="181">
        <v>49</v>
      </c>
      <c r="P8" s="18">
        <v>169</v>
      </c>
      <c r="Q8" s="10">
        <v>49</v>
      </c>
      <c r="R8" s="18">
        <v>154</v>
      </c>
      <c r="S8" s="10">
        <v>49</v>
      </c>
      <c r="T8" s="19">
        <v>421</v>
      </c>
    </row>
    <row r="9" spans="1:20" s="177" customFormat="1" ht="30" customHeight="1">
      <c r="B9" s="183"/>
      <c r="C9" s="184"/>
      <c r="D9" s="185"/>
      <c r="E9" s="186"/>
      <c r="F9" s="18"/>
      <c r="G9" s="14"/>
      <c r="H9" s="18"/>
      <c r="I9" s="14"/>
      <c r="J9" s="19"/>
      <c r="K9" s="4"/>
      <c r="L9" s="202" t="s">
        <v>32</v>
      </c>
      <c r="M9" s="203" t="s">
        <v>47</v>
      </c>
      <c r="N9" s="204" t="s">
        <v>46</v>
      </c>
      <c r="O9" s="205">
        <v>33</v>
      </c>
      <c r="P9" s="18"/>
      <c r="Q9" s="10"/>
      <c r="R9" s="18"/>
      <c r="S9" s="10"/>
      <c r="T9" s="19"/>
    </row>
    <row r="10" spans="1:20" s="177" customFormat="1" ht="9" customHeight="1">
      <c r="B10" s="359"/>
      <c r="C10" s="360"/>
      <c r="D10" s="360"/>
      <c r="E10" s="360"/>
      <c r="F10" s="360"/>
      <c r="G10" s="360"/>
      <c r="H10" s="360"/>
      <c r="I10" s="360"/>
      <c r="J10" s="361"/>
      <c r="K10" s="3"/>
      <c r="L10" s="359"/>
      <c r="M10" s="360"/>
      <c r="N10" s="360"/>
      <c r="O10" s="360"/>
      <c r="P10" s="360"/>
      <c r="Q10" s="360"/>
      <c r="R10" s="360"/>
      <c r="S10" s="360"/>
      <c r="T10" s="361"/>
    </row>
    <row r="11" spans="1:20" s="177" customFormat="1" ht="30" customHeight="1">
      <c r="B11" s="362"/>
      <c r="C11" s="363"/>
      <c r="D11" s="355" t="s">
        <v>3</v>
      </c>
      <c r="E11" s="356"/>
      <c r="F11" s="343">
        <v>558</v>
      </c>
      <c r="G11" s="344"/>
      <c r="H11" s="343">
        <v>487</v>
      </c>
      <c r="I11" s="344"/>
      <c r="J11" s="21">
        <v>1045</v>
      </c>
      <c r="K11" s="3"/>
      <c r="L11" s="362"/>
      <c r="M11" s="363"/>
      <c r="N11" s="355" t="s">
        <v>3</v>
      </c>
      <c r="O11" s="356"/>
      <c r="P11" s="343">
        <v>472</v>
      </c>
      <c r="Q11" s="344"/>
      <c r="R11" s="343">
        <v>449</v>
      </c>
      <c r="S11" s="344"/>
      <c r="T11" s="11">
        <v>921</v>
      </c>
    </row>
    <row r="12" spans="1:20" s="177" customFormat="1" ht="30" customHeight="1">
      <c r="B12" s="364"/>
      <c r="C12" s="365"/>
      <c r="D12" s="355" t="s">
        <v>5</v>
      </c>
      <c r="E12" s="356"/>
      <c r="F12" s="357">
        <v>47</v>
      </c>
      <c r="G12" s="358"/>
      <c r="H12" s="357">
        <v>47</v>
      </c>
      <c r="I12" s="358"/>
      <c r="J12" s="12">
        <v>94</v>
      </c>
      <c r="K12" s="3"/>
      <c r="L12" s="364"/>
      <c r="M12" s="365"/>
      <c r="N12" s="355" t="s">
        <v>5</v>
      </c>
      <c r="O12" s="356"/>
      <c r="P12" s="357">
        <v>127</v>
      </c>
      <c r="Q12" s="358"/>
      <c r="R12" s="357">
        <v>127</v>
      </c>
      <c r="S12" s="358"/>
      <c r="T12" s="12">
        <v>254</v>
      </c>
    </row>
    <row r="13" spans="1:20" s="177" customFormat="1" ht="30" customHeight="1" thickBot="1">
      <c r="B13" s="353" t="s">
        <v>6</v>
      </c>
      <c r="C13" s="354"/>
      <c r="D13" s="355" t="s">
        <v>7</v>
      </c>
      <c r="E13" s="356"/>
      <c r="F13" s="343">
        <v>605</v>
      </c>
      <c r="G13" s="344"/>
      <c r="H13" s="343">
        <v>534</v>
      </c>
      <c r="I13" s="344"/>
      <c r="J13" s="13">
        <v>1139</v>
      </c>
      <c r="K13" s="3"/>
      <c r="L13" s="353" t="s">
        <v>6</v>
      </c>
      <c r="M13" s="354"/>
      <c r="N13" s="355" t="s">
        <v>7</v>
      </c>
      <c r="O13" s="356"/>
      <c r="P13" s="343">
        <v>599</v>
      </c>
      <c r="Q13" s="344"/>
      <c r="R13" s="343">
        <v>576</v>
      </c>
      <c r="S13" s="344"/>
      <c r="T13" s="13">
        <v>1175</v>
      </c>
    </row>
    <row r="14" spans="1:20" s="177" customFormat="1" ht="30" customHeight="1" thickBot="1">
      <c r="B14" s="345">
        <v>5</v>
      </c>
      <c r="C14" s="346"/>
      <c r="D14" s="349" t="s">
        <v>8</v>
      </c>
      <c r="E14" s="350"/>
      <c r="F14" s="351">
        <v>599</v>
      </c>
      <c r="G14" s="352"/>
      <c r="H14" s="351">
        <v>576</v>
      </c>
      <c r="I14" s="352"/>
      <c r="J14" s="17">
        <v>1175</v>
      </c>
      <c r="K14" s="3"/>
      <c r="L14" s="345">
        <v>7</v>
      </c>
      <c r="M14" s="346"/>
      <c r="N14" s="349" t="s">
        <v>8</v>
      </c>
      <c r="O14" s="350"/>
      <c r="P14" s="351">
        <v>605</v>
      </c>
      <c r="Q14" s="352"/>
      <c r="R14" s="351">
        <v>534</v>
      </c>
      <c r="S14" s="352"/>
      <c r="T14" s="17">
        <v>1139</v>
      </c>
    </row>
    <row r="15" spans="1:20" s="177" customFormat="1" ht="30" customHeight="1" thickBot="1">
      <c r="A15" s="187"/>
      <c r="B15" s="347"/>
      <c r="C15" s="348"/>
      <c r="D15" s="339" t="s">
        <v>9</v>
      </c>
      <c r="E15" s="340"/>
      <c r="F15" s="341">
        <v>3</v>
      </c>
      <c r="G15" s="342"/>
      <c r="H15" s="341">
        <v>1</v>
      </c>
      <c r="I15" s="342"/>
      <c r="J15" s="26">
        <v>1</v>
      </c>
      <c r="K15" s="15"/>
      <c r="L15" s="347"/>
      <c r="M15" s="348"/>
      <c r="N15" s="339" t="s">
        <v>9</v>
      </c>
      <c r="O15" s="340"/>
      <c r="P15" s="341">
        <v>1</v>
      </c>
      <c r="Q15" s="342"/>
      <c r="R15" s="341">
        <v>3</v>
      </c>
      <c r="S15" s="342"/>
      <c r="T15" s="26">
        <v>3</v>
      </c>
    </row>
    <row r="16" spans="1:20" ht="30.6" customHeight="1" thickBot="1">
      <c r="B16" s="3"/>
      <c r="C16" s="5"/>
      <c r="D16" s="70"/>
      <c r="E16" s="25"/>
      <c r="F16" s="2"/>
      <c r="G16" s="2"/>
      <c r="H16" s="2"/>
      <c r="I16" s="2"/>
      <c r="J16" s="3"/>
      <c r="K16" s="3"/>
      <c r="L16" s="3"/>
      <c r="M16" s="3"/>
      <c r="N16" s="69"/>
      <c r="O16" s="22"/>
      <c r="P16" s="6"/>
      <c r="Q16" s="6"/>
      <c r="R16" s="6"/>
      <c r="S16" s="6"/>
      <c r="T16" s="3"/>
    </row>
    <row r="17" spans="1:25" ht="30" customHeight="1">
      <c r="B17" s="366" t="s">
        <v>95</v>
      </c>
      <c r="C17" s="367"/>
      <c r="D17" s="367"/>
      <c r="E17" s="367"/>
      <c r="F17" s="367"/>
      <c r="G17" s="367"/>
      <c r="H17" s="367"/>
      <c r="I17" s="367"/>
      <c r="J17" s="368"/>
      <c r="K17" s="1"/>
      <c r="L17" s="366" t="s">
        <v>96</v>
      </c>
      <c r="M17" s="367"/>
      <c r="N17" s="367"/>
      <c r="O17" s="367"/>
      <c r="P17" s="367"/>
      <c r="Q17" s="367"/>
      <c r="R17" s="367"/>
      <c r="S17" s="367"/>
      <c r="T17" s="368"/>
    </row>
    <row r="18" spans="1:25" ht="9" customHeight="1">
      <c r="B18" s="369"/>
      <c r="C18" s="370"/>
      <c r="D18" s="370"/>
      <c r="E18" s="370"/>
      <c r="F18" s="370"/>
      <c r="G18" s="370"/>
      <c r="H18" s="370"/>
      <c r="I18" s="370"/>
      <c r="J18" s="371"/>
      <c r="K18" s="1"/>
      <c r="L18" s="369"/>
      <c r="M18" s="370"/>
      <c r="N18" s="370"/>
      <c r="O18" s="370"/>
      <c r="P18" s="370"/>
      <c r="Q18" s="370"/>
      <c r="R18" s="370"/>
      <c r="S18" s="370"/>
      <c r="T18" s="371"/>
    </row>
    <row r="19" spans="1:25" ht="30" customHeight="1">
      <c r="B19" s="372" t="s">
        <v>4</v>
      </c>
      <c r="C19" s="373"/>
      <c r="D19" s="374"/>
      <c r="E19" s="24"/>
      <c r="F19" s="8" t="s">
        <v>0</v>
      </c>
      <c r="G19" s="20" t="s">
        <v>2</v>
      </c>
      <c r="H19" s="8" t="s">
        <v>1</v>
      </c>
      <c r="I19" s="20" t="s">
        <v>2</v>
      </c>
      <c r="J19" s="9" t="s">
        <v>3</v>
      </c>
      <c r="K19" s="1"/>
      <c r="L19" s="372" t="s">
        <v>4</v>
      </c>
      <c r="M19" s="373"/>
      <c r="N19" s="374"/>
      <c r="O19" s="23"/>
      <c r="P19" s="8" t="s">
        <v>0</v>
      </c>
      <c r="Q19" s="7" t="s">
        <v>2</v>
      </c>
      <c r="R19" s="8" t="s">
        <v>1</v>
      </c>
      <c r="S19" s="7" t="s">
        <v>2</v>
      </c>
      <c r="T19" s="9" t="s">
        <v>3</v>
      </c>
    </row>
    <row r="20" spans="1:25" s="177" customFormat="1" ht="30" customHeight="1">
      <c r="B20" s="202" t="s">
        <v>39</v>
      </c>
      <c r="C20" s="206" t="s">
        <v>65</v>
      </c>
      <c r="D20" s="204" t="s">
        <v>48</v>
      </c>
      <c r="E20" s="205">
        <v>60</v>
      </c>
      <c r="F20" s="18">
        <v>104</v>
      </c>
      <c r="G20" s="14">
        <v>60</v>
      </c>
      <c r="H20" s="18">
        <v>111</v>
      </c>
      <c r="I20" s="14">
        <v>60</v>
      </c>
      <c r="J20" s="19">
        <v>335</v>
      </c>
      <c r="K20" s="4"/>
      <c r="L20" s="178" t="s">
        <v>39</v>
      </c>
      <c r="M20" s="182" t="s">
        <v>112</v>
      </c>
      <c r="N20" s="180" t="s">
        <v>54</v>
      </c>
      <c r="O20" s="181">
        <v>49</v>
      </c>
      <c r="P20" s="18">
        <v>132</v>
      </c>
      <c r="Q20" s="10">
        <v>49</v>
      </c>
      <c r="R20" s="18">
        <v>86</v>
      </c>
      <c r="S20" s="10">
        <v>49</v>
      </c>
      <c r="T20" s="19">
        <f>SUM(P20:S20)</f>
        <v>316</v>
      </c>
    </row>
    <row r="21" spans="1:25" s="177" customFormat="1" ht="30" customHeight="1">
      <c r="B21" s="183" t="s">
        <v>49</v>
      </c>
      <c r="C21" s="184" t="s">
        <v>51</v>
      </c>
      <c r="D21" s="185" t="s">
        <v>50</v>
      </c>
      <c r="E21" s="186">
        <v>47</v>
      </c>
      <c r="F21" s="18">
        <v>128</v>
      </c>
      <c r="G21" s="14">
        <v>47</v>
      </c>
      <c r="H21" s="18">
        <v>182</v>
      </c>
      <c r="I21" s="14">
        <v>47</v>
      </c>
      <c r="J21" s="19">
        <v>404</v>
      </c>
      <c r="K21" s="4"/>
      <c r="L21" s="178" t="s">
        <v>32</v>
      </c>
      <c r="M21" s="182" t="s">
        <v>56</v>
      </c>
      <c r="N21" s="180" t="s">
        <v>55</v>
      </c>
      <c r="O21" s="181">
        <v>49</v>
      </c>
      <c r="P21" s="18">
        <v>127</v>
      </c>
      <c r="Q21" s="10">
        <v>49</v>
      </c>
      <c r="R21" s="18">
        <v>179</v>
      </c>
      <c r="S21" s="10">
        <v>49</v>
      </c>
      <c r="T21" s="19">
        <f t="shared" ref="T21:T22" si="0">SUM(P21:S21)</f>
        <v>404</v>
      </c>
    </row>
    <row r="22" spans="1:25" s="177" customFormat="1" ht="30" customHeight="1">
      <c r="B22" s="178" t="s">
        <v>43</v>
      </c>
      <c r="C22" s="179" t="s">
        <v>53</v>
      </c>
      <c r="D22" s="180" t="s">
        <v>52</v>
      </c>
      <c r="E22" s="181">
        <v>30</v>
      </c>
      <c r="F22" s="18">
        <v>188</v>
      </c>
      <c r="G22" s="14">
        <v>30</v>
      </c>
      <c r="H22" s="18">
        <v>166</v>
      </c>
      <c r="I22" s="14">
        <v>30</v>
      </c>
      <c r="J22" s="19">
        <v>414</v>
      </c>
      <c r="K22" s="4"/>
      <c r="L22" s="178" t="s">
        <v>43</v>
      </c>
      <c r="M22" s="182" t="s">
        <v>58</v>
      </c>
      <c r="N22" s="180" t="s">
        <v>57</v>
      </c>
      <c r="O22" s="181">
        <v>49</v>
      </c>
      <c r="P22" s="18">
        <v>134</v>
      </c>
      <c r="Q22" s="10">
        <v>49</v>
      </c>
      <c r="R22" s="18">
        <v>139</v>
      </c>
      <c r="S22" s="10">
        <v>49</v>
      </c>
      <c r="T22" s="19">
        <f t="shared" si="0"/>
        <v>371</v>
      </c>
    </row>
    <row r="23" spans="1:25" s="177" customFormat="1" ht="30" customHeight="1">
      <c r="B23" s="178"/>
      <c r="C23" s="179"/>
      <c r="D23" s="180"/>
      <c r="E23" s="181"/>
      <c r="F23" s="18"/>
      <c r="G23" s="14"/>
      <c r="H23" s="18"/>
      <c r="I23" s="14"/>
      <c r="J23" s="19"/>
      <c r="K23" s="4"/>
      <c r="L23" s="178"/>
      <c r="M23" s="182"/>
      <c r="N23" s="180"/>
      <c r="O23" s="181"/>
      <c r="P23" s="18"/>
      <c r="Q23" s="10"/>
      <c r="R23" s="18"/>
      <c r="S23" s="10"/>
      <c r="T23" s="19"/>
    </row>
    <row r="24" spans="1:25" s="177" customFormat="1" ht="9" customHeight="1">
      <c r="B24" s="359"/>
      <c r="C24" s="360"/>
      <c r="D24" s="360"/>
      <c r="E24" s="360"/>
      <c r="F24" s="360"/>
      <c r="G24" s="360"/>
      <c r="H24" s="360"/>
      <c r="I24" s="360"/>
      <c r="J24" s="361"/>
      <c r="K24" s="3"/>
      <c r="L24" s="359"/>
      <c r="M24" s="360"/>
      <c r="N24" s="360"/>
      <c r="O24" s="360"/>
      <c r="P24" s="360"/>
      <c r="Q24" s="360"/>
      <c r="R24" s="360"/>
      <c r="S24" s="360"/>
      <c r="T24" s="361"/>
    </row>
    <row r="25" spans="1:25" s="177" customFormat="1" ht="30" customHeight="1">
      <c r="B25" s="362"/>
      <c r="C25" s="363"/>
      <c r="D25" s="355" t="s">
        <v>3</v>
      </c>
      <c r="E25" s="356"/>
      <c r="F25" s="343">
        <v>420</v>
      </c>
      <c r="G25" s="344"/>
      <c r="H25" s="343">
        <v>459</v>
      </c>
      <c r="I25" s="344"/>
      <c r="J25" s="21">
        <v>879</v>
      </c>
      <c r="K25" s="3"/>
      <c r="L25" s="362"/>
      <c r="M25" s="363"/>
      <c r="N25" s="355" t="s">
        <v>3</v>
      </c>
      <c r="O25" s="356"/>
      <c r="P25" s="343">
        <v>393</v>
      </c>
      <c r="Q25" s="344"/>
      <c r="R25" s="343">
        <v>404</v>
      </c>
      <c r="S25" s="344"/>
      <c r="T25" s="11">
        <v>797</v>
      </c>
    </row>
    <row r="26" spans="1:25" s="177" customFormat="1" ht="30" customHeight="1">
      <c r="B26" s="364"/>
      <c r="C26" s="365"/>
      <c r="D26" s="355" t="s">
        <v>5</v>
      </c>
      <c r="E26" s="356"/>
      <c r="F26" s="357">
        <v>137</v>
      </c>
      <c r="G26" s="358"/>
      <c r="H26" s="357">
        <v>137</v>
      </c>
      <c r="I26" s="358"/>
      <c r="J26" s="12">
        <v>274</v>
      </c>
      <c r="K26" s="3"/>
      <c r="L26" s="364"/>
      <c r="M26" s="365"/>
      <c r="N26" s="355" t="s">
        <v>5</v>
      </c>
      <c r="O26" s="356"/>
      <c r="P26" s="357">
        <v>147</v>
      </c>
      <c r="Q26" s="358"/>
      <c r="R26" s="357">
        <v>147</v>
      </c>
      <c r="S26" s="358"/>
      <c r="T26" s="12">
        <v>294</v>
      </c>
      <c r="V26" s="177" t="s">
        <v>114</v>
      </c>
      <c r="W26" s="177" t="s">
        <v>115</v>
      </c>
      <c r="X26" s="177" t="s">
        <v>116</v>
      </c>
      <c r="Y26" s="177" t="s">
        <v>117</v>
      </c>
    </row>
    <row r="27" spans="1:25" s="177" customFormat="1" ht="30" customHeight="1" thickBot="1">
      <c r="B27" s="353" t="s">
        <v>6</v>
      </c>
      <c r="C27" s="354"/>
      <c r="D27" s="355" t="s">
        <v>7</v>
      </c>
      <c r="E27" s="356"/>
      <c r="F27" s="343">
        <v>557</v>
      </c>
      <c r="G27" s="344"/>
      <c r="H27" s="343">
        <v>596</v>
      </c>
      <c r="I27" s="344"/>
      <c r="J27" s="13">
        <v>1153</v>
      </c>
      <c r="K27" s="3"/>
      <c r="L27" s="353" t="s">
        <v>6</v>
      </c>
      <c r="M27" s="354"/>
      <c r="N27" s="355" t="s">
        <v>7</v>
      </c>
      <c r="O27" s="356"/>
      <c r="P27" s="343">
        <v>540</v>
      </c>
      <c r="Q27" s="344"/>
      <c r="R27" s="343">
        <v>551</v>
      </c>
      <c r="S27" s="344"/>
      <c r="T27" s="13">
        <v>1091</v>
      </c>
      <c r="V27" s="177">
        <v>1139</v>
      </c>
      <c r="W27" s="177">
        <v>1175</v>
      </c>
      <c r="X27" s="177">
        <v>1153</v>
      </c>
      <c r="Y27" s="177">
        <v>1091</v>
      </c>
    </row>
    <row r="28" spans="1:25" s="177" customFormat="1" ht="30" customHeight="1" thickBot="1">
      <c r="B28" s="345">
        <v>9</v>
      </c>
      <c r="C28" s="346"/>
      <c r="D28" s="349" t="s">
        <v>8</v>
      </c>
      <c r="E28" s="350"/>
      <c r="F28" s="351">
        <v>540</v>
      </c>
      <c r="G28" s="352"/>
      <c r="H28" s="351">
        <v>551</v>
      </c>
      <c r="I28" s="352"/>
      <c r="J28" s="17">
        <v>1091</v>
      </c>
      <c r="K28" s="3"/>
      <c r="L28" s="345">
        <v>3</v>
      </c>
      <c r="M28" s="346"/>
      <c r="N28" s="349" t="s">
        <v>8</v>
      </c>
      <c r="O28" s="350"/>
      <c r="P28" s="351">
        <v>557</v>
      </c>
      <c r="Q28" s="352"/>
      <c r="R28" s="351">
        <v>596</v>
      </c>
      <c r="S28" s="352"/>
      <c r="T28" s="17">
        <v>1153</v>
      </c>
      <c r="V28" s="177">
        <v>1127</v>
      </c>
      <c r="W28" s="177">
        <v>1101</v>
      </c>
      <c r="X28" s="177">
        <v>1043</v>
      </c>
      <c r="Y28" s="177">
        <v>1214</v>
      </c>
    </row>
    <row r="29" spans="1:25" s="177" customFormat="1" ht="30" customHeight="1" thickBot="1">
      <c r="A29" s="187"/>
      <c r="B29" s="347"/>
      <c r="C29" s="348"/>
      <c r="D29" s="339" t="s">
        <v>9</v>
      </c>
      <c r="E29" s="340"/>
      <c r="F29" s="341">
        <v>3</v>
      </c>
      <c r="G29" s="342"/>
      <c r="H29" s="341">
        <v>3</v>
      </c>
      <c r="I29" s="342"/>
      <c r="J29" s="26">
        <v>3</v>
      </c>
      <c r="K29" s="15"/>
      <c r="L29" s="347"/>
      <c r="M29" s="348"/>
      <c r="N29" s="339" t="s">
        <v>9</v>
      </c>
      <c r="O29" s="340"/>
      <c r="P29" s="341">
        <v>1</v>
      </c>
      <c r="Q29" s="342"/>
      <c r="R29" s="341">
        <v>1</v>
      </c>
      <c r="S29" s="342"/>
      <c r="T29" s="26">
        <v>1</v>
      </c>
      <c r="V29" s="177">
        <v>1210</v>
      </c>
      <c r="W29" s="177">
        <v>1207</v>
      </c>
      <c r="X29" s="177">
        <v>1127</v>
      </c>
      <c r="Y29" s="177">
        <v>1102</v>
      </c>
    </row>
    <row r="30" spans="1:25" ht="30.6" customHeight="1" thickBot="1">
      <c r="B30" s="3"/>
      <c r="C30" s="5"/>
      <c r="D30" s="70"/>
      <c r="E30" s="25"/>
      <c r="F30" s="2"/>
      <c r="G30" s="2"/>
      <c r="H30" s="2"/>
      <c r="I30" s="2"/>
      <c r="J30" s="3"/>
      <c r="K30" s="3"/>
      <c r="L30" s="3"/>
      <c r="M30" s="3"/>
      <c r="N30" s="69"/>
      <c r="O30" s="22"/>
      <c r="P30" s="6"/>
      <c r="Q30" s="6"/>
      <c r="R30" s="6"/>
      <c r="S30" s="6"/>
      <c r="T30" s="3"/>
      <c r="V30" s="176">
        <f>SUM(V27:V29)</f>
        <v>3476</v>
      </c>
      <c r="W30" s="176">
        <f>SUM(W27:W29)</f>
        <v>3483</v>
      </c>
      <c r="X30" s="176">
        <f>SUM(X27:X29)</f>
        <v>3323</v>
      </c>
      <c r="Y30" s="176">
        <f>SUM(Y27:Y29)</f>
        <v>3407</v>
      </c>
    </row>
    <row r="31" spans="1:25" ht="30" customHeight="1">
      <c r="B31" s="366" t="s">
        <v>94</v>
      </c>
      <c r="C31" s="367"/>
      <c r="D31" s="367"/>
      <c r="E31" s="367"/>
      <c r="F31" s="367"/>
      <c r="G31" s="367"/>
      <c r="H31" s="367"/>
      <c r="I31" s="367"/>
      <c r="J31" s="368"/>
      <c r="K31" s="1"/>
      <c r="L31" s="366" t="s">
        <v>95</v>
      </c>
      <c r="M31" s="367"/>
      <c r="N31" s="367"/>
      <c r="O31" s="367"/>
      <c r="P31" s="367"/>
      <c r="Q31" s="367"/>
      <c r="R31" s="367"/>
      <c r="S31" s="367"/>
      <c r="T31" s="368"/>
    </row>
    <row r="32" spans="1:25" ht="9" customHeight="1">
      <c r="B32" s="369"/>
      <c r="C32" s="370"/>
      <c r="D32" s="370"/>
      <c r="E32" s="370"/>
      <c r="F32" s="370"/>
      <c r="G32" s="370"/>
      <c r="H32" s="370"/>
      <c r="I32" s="370"/>
      <c r="J32" s="371"/>
      <c r="K32" s="1"/>
      <c r="L32" s="369"/>
      <c r="M32" s="370"/>
      <c r="N32" s="370"/>
      <c r="O32" s="370"/>
      <c r="P32" s="370"/>
      <c r="Q32" s="370"/>
      <c r="R32" s="370"/>
      <c r="S32" s="370"/>
      <c r="T32" s="371"/>
    </row>
    <row r="33" spans="1:20" ht="30" customHeight="1">
      <c r="B33" s="372" t="s">
        <v>10</v>
      </c>
      <c r="C33" s="373"/>
      <c r="D33" s="374"/>
      <c r="E33" s="24"/>
      <c r="F33" s="8" t="s">
        <v>0</v>
      </c>
      <c r="G33" s="20" t="s">
        <v>2</v>
      </c>
      <c r="H33" s="8" t="s">
        <v>1</v>
      </c>
      <c r="I33" s="20" t="s">
        <v>2</v>
      </c>
      <c r="J33" s="9" t="s">
        <v>3</v>
      </c>
      <c r="K33" s="1"/>
      <c r="L33" s="372" t="s">
        <v>10</v>
      </c>
      <c r="M33" s="373"/>
      <c r="N33" s="374"/>
      <c r="O33" s="23"/>
      <c r="P33" s="8" t="s">
        <v>0</v>
      </c>
      <c r="Q33" s="7" t="s">
        <v>2</v>
      </c>
      <c r="R33" s="8" t="s">
        <v>1</v>
      </c>
      <c r="S33" s="7" t="s">
        <v>2</v>
      </c>
      <c r="T33" s="9" t="s">
        <v>3</v>
      </c>
    </row>
    <row r="34" spans="1:20" s="177" customFormat="1" ht="30" customHeight="1">
      <c r="B34" s="178" t="s">
        <v>32</v>
      </c>
      <c r="C34" s="179" t="s">
        <v>34</v>
      </c>
      <c r="D34" s="180" t="s">
        <v>33</v>
      </c>
      <c r="E34" s="181">
        <v>22</v>
      </c>
      <c r="F34" s="18">
        <v>160</v>
      </c>
      <c r="G34" s="14">
        <v>22</v>
      </c>
      <c r="H34" s="18">
        <v>159</v>
      </c>
      <c r="I34" s="14">
        <v>22</v>
      </c>
      <c r="J34" s="19">
        <v>363</v>
      </c>
      <c r="K34" s="4"/>
      <c r="L34" s="202" t="s">
        <v>39</v>
      </c>
      <c r="M34" s="203" t="s">
        <v>65</v>
      </c>
      <c r="N34" s="204" t="s">
        <v>48</v>
      </c>
      <c r="O34" s="205">
        <v>60</v>
      </c>
      <c r="P34" s="18">
        <v>106</v>
      </c>
      <c r="Q34" s="10">
        <v>60</v>
      </c>
      <c r="R34" s="18">
        <v>126</v>
      </c>
      <c r="S34" s="10">
        <v>60</v>
      </c>
      <c r="T34" s="19">
        <v>352</v>
      </c>
    </row>
    <row r="35" spans="1:20" s="177" customFormat="1" ht="30" customHeight="1">
      <c r="B35" s="178" t="s">
        <v>32</v>
      </c>
      <c r="C35" s="179" t="s">
        <v>36</v>
      </c>
      <c r="D35" s="180" t="s">
        <v>35</v>
      </c>
      <c r="E35" s="181">
        <v>7</v>
      </c>
      <c r="F35" s="18">
        <v>173</v>
      </c>
      <c r="G35" s="14">
        <v>7</v>
      </c>
      <c r="H35" s="18">
        <v>200</v>
      </c>
      <c r="I35" s="14">
        <v>7</v>
      </c>
      <c r="J35" s="19">
        <v>387</v>
      </c>
      <c r="K35" s="4"/>
      <c r="L35" s="202" t="s">
        <v>49</v>
      </c>
      <c r="M35" s="203" t="s">
        <v>51</v>
      </c>
      <c r="N35" s="204" t="s">
        <v>50</v>
      </c>
      <c r="O35" s="205">
        <v>47</v>
      </c>
      <c r="P35" s="18">
        <v>134</v>
      </c>
      <c r="Q35" s="10">
        <v>47</v>
      </c>
      <c r="R35" s="18">
        <v>100</v>
      </c>
      <c r="S35" s="10">
        <v>47</v>
      </c>
      <c r="T35" s="19">
        <v>328</v>
      </c>
    </row>
    <row r="36" spans="1:20" s="177" customFormat="1" ht="30" customHeight="1">
      <c r="B36" s="178" t="s">
        <v>32</v>
      </c>
      <c r="C36" s="179" t="s">
        <v>38</v>
      </c>
      <c r="D36" s="180" t="s">
        <v>37</v>
      </c>
      <c r="E36" s="181">
        <v>18</v>
      </c>
      <c r="F36" s="18">
        <v>200</v>
      </c>
      <c r="G36" s="14">
        <v>18</v>
      </c>
      <c r="H36" s="18">
        <v>141</v>
      </c>
      <c r="I36" s="14">
        <v>18</v>
      </c>
      <c r="J36" s="19">
        <v>377</v>
      </c>
      <c r="K36" s="4"/>
      <c r="L36" s="178" t="s">
        <v>43</v>
      </c>
      <c r="M36" s="182" t="s">
        <v>53</v>
      </c>
      <c r="N36" s="180" t="s">
        <v>52</v>
      </c>
      <c r="O36" s="181">
        <v>30</v>
      </c>
      <c r="P36" s="18">
        <v>154</v>
      </c>
      <c r="Q36" s="10">
        <v>30</v>
      </c>
      <c r="R36" s="18">
        <v>149</v>
      </c>
      <c r="S36" s="10">
        <v>30</v>
      </c>
      <c r="T36" s="19">
        <v>363</v>
      </c>
    </row>
    <row r="37" spans="1:20" s="177" customFormat="1" ht="30" customHeight="1">
      <c r="B37" s="183"/>
      <c r="C37" s="184"/>
      <c r="D37" s="185"/>
      <c r="E37" s="186"/>
      <c r="F37" s="18"/>
      <c r="G37" s="14"/>
      <c r="H37" s="18"/>
      <c r="I37" s="14"/>
      <c r="J37" s="19"/>
      <c r="K37" s="4"/>
      <c r="L37" s="178"/>
      <c r="M37" s="182"/>
      <c r="N37" s="180"/>
      <c r="O37" s="181"/>
      <c r="P37" s="18"/>
      <c r="Q37" s="10"/>
      <c r="R37" s="18"/>
      <c r="S37" s="10"/>
      <c r="T37" s="19"/>
    </row>
    <row r="38" spans="1:20" s="177" customFormat="1" ht="9" customHeight="1">
      <c r="B38" s="359"/>
      <c r="C38" s="360"/>
      <c r="D38" s="360"/>
      <c r="E38" s="360"/>
      <c r="F38" s="360"/>
      <c r="G38" s="360"/>
      <c r="H38" s="360"/>
      <c r="I38" s="360"/>
      <c r="J38" s="361"/>
      <c r="K38" s="3"/>
      <c r="L38" s="359"/>
      <c r="M38" s="360"/>
      <c r="N38" s="360"/>
      <c r="O38" s="360"/>
      <c r="P38" s="360"/>
      <c r="Q38" s="360"/>
      <c r="R38" s="360"/>
      <c r="S38" s="360"/>
      <c r="T38" s="361"/>
    </row>
    <row r="39" spans="1:20" s="177" customFormat="1" ht="30" customHeight="1">
      <c r="B39" s="362"/>
      <c r="C39" s="363"/>
      <c r="D39" s="355" t="s">
        <v>3</v>
      </c>
      <c r="E39" s="356"/>
      <c r="F39" s="343">
        <v>533</v>
      </c>
      <c r="G39" s="344"/>
      <c r="H39" s="343">
        <v>500</v>
      </c>
      <c r="I39" s="344"/>
      <c r="J39" s="21">
        <v>1033</v>
      </c>
      <c r="K39" s="3"/>
      <c r="L39" s="362"/>
      <c r="M39" s="363"/>
      <c r="N39" s="355" t="s">
        <v>3</v>
      </c>
      <c r="O39" s="356"/>
      <c r="P39" s="343">
        <v>394</v>
      </c>
      <c r="Q39" s="344"/>
      <c r="R39" s="343">
        <v>375</v>
      </c>
      <c r="S39" s="344"/>
      <c r="T39" s="11">
        <v>769</v>
      </c>
    </row>
    <row r="40" spans="1:20" s="177" customFormat="1" ht="30" customHeight="1">
      <c r="B40" s="364"/>
      <c r="C40" s="365"/>
      <c r="D40" s="355" t="s">
        <v>5</v>
      </c>
      <c r="E40" s="356"/>
      <c r="F40" s="357">
        <v>47</v>
      </c>
      <c r="G40" s="358"/>
      <c r="H40" s="357">
        <v>47</v>
      </c>
      <c r="I40" s="358"/>
      <c r="J40" s="12">
        <v>94</v>
      </c>
      <c r="K40" s="3"/>
      <c r="L40" s="364"/>
      <c r="M40" s="365"/>
      <c r="N40" s="355" t="s">
        <v>5</v>
      </c>
      <c r="O40" s="356"/>
      <c r="P40" s="357">
        <v>137</v>
      </c>
      <c r="Q40" s="358"/>
      <c r="R40" s="357">
        <v>137</v>
      </c>
      <c r="S40" s="358"/>
      <c r="T40" s="12">
        <v>274</v>
      </c>
    </row>
    <row r="41" spans="1:20" s="177" customFormat="1" ht="30" customHeight="1" thickBot="1">
      <c r="B41" s="353" t="s">
        <v>6</v>
      </c>
      <c r="C41" s="354"/>
      <c r="D41" s="355" t="s">
        <v>7</v>
      </c>
      <c r="E41" s="356"/>
      <c r="F41" s="343">
        <v>580</v>
      </c>
      <c r="G41" s="344"/>
      <c r="H41" s="343">
        <v>547</v>
      </c>
      <c r="I41" s="344"/>
      <c r="J41" s="13">
        <v>1127</v>
      </c>
      <c r="K41" s="3"/>
      <c r="L41" s="353" t="s">
        <v>6</v>
      </c>
      <c r="M41" s="354"/>
      <c r="N41" s="355" t="s">
        <v>7</v>
      </c>
      <c r="O41" s="356"/>
      <c r="P41" s="343">
        <v>531</v>
      </c>
      <c r="Q41" s="344"/>
      <c r="R41" s="343">
        <v>512</v>
      </c>
      <c r="S41" s="344"/>
      <c r="T41" s="13">
        <v>1043</v>
      </c>
    </row>
    <row r="42" spans="1:20" s="177" customFormat="1" ht="30" customHeight="1" thickBot="1">
      <c r="B42" s="345">
        <v>9</v>
      </c>
      <c r="C42" s="346"/>
      <c r="D42" s="349" t="s">
        <v>8</v>
      </c>
      <c r="E42" s="350"/>
      <c r="F42" s="351">
        <v>531</v>
      </c>
      <c r="G42" s="352"/>
      <c r="H42" s="351">
        <v>512</v>
      </c>
      <c r="I42" s="352"/>
      <c r="J42" s="17">
        <v>1043</v>
      </c>
      <c r="K42" s="3"/>
      <c r="L42" s="345">
        <v>3</v>
      </c>
      <c r="M42" s="346"/>
      <c r="N42" s="349" t="s">
        <v>8</v>
      </c>
      <c r="O42" s="350"/>
      <c r="P42" s="351">
        <v>580</v>
      </c>
      <c r="Q42" s="352"/>
      <c r="R42" s="351">
        <v>547</v>
      </c>
      <c r="S42" s="352"/>
      <c r="T42" s="17">
        <v>1127</v>
      </c>
    </row>
    <row r="43" spans="1:20" s="177" customFormat="1" ht="30" customHeight="1" thickBot="1">
      <c r="A43" s="187"/>
      <c r="B43" s="347"/>
      <c r="C43" s="348"/>
      <c r="D43" s="339" t="s">
        <v>9</v>
      </c>
      <c r="E43" s="340"/>
      <c r="F43" s="341">
        <v>3</v>
      </c>
      <c r="G43" s="342"/>
      <c r="H43" s="341">
        <v>3</v>
      </c>
      <c r="I43" s="342"/>
      <c r="J43" s="26">
        <v>3</v>
      </c>
      <c r="K43" s="15"/>
      <c r="L43" s="347"/>
      <c r="M43" s="348"/>
      <c r="N43" s="339" t="s">
        <v>9</v>
      </c>
      <c r="O43" s="340"/>
      <c r="P43" s="341">
        <v>1</v>
      </c>
      <c r="Q43" s="342"/>
      <c r="R43" s="341">
        <v>1</v>
      </c>
      <c r="S43" s="342"/>
      <c r="T43" s="26">
        <v>1</v>
      </c>
    </row>
    <row r="44" spans="1:20" ht="69" customHeight="1">
      <c r="B44" s="376" t="s">
        <v>123</v>
      </c>
      <c r="C44" s="376"/>
      <c r="D44" s="376"/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</row>
    <row r="45" spans="1:20" ht="29.4" customHeight="1" thickBot="1"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</row>
    <row r="46" spans="1:20" ht="30" customHeight="1">
      <c r="B46" s="366" t="s">
        <v>91</v>
      </c>
      <c r="C46" s="367"/>
      <c r="D46" s="367"/>
      <c r="E46" s="367"/>
      <c r="F46" s="367"/>
      <c r="G46" s="367"/>
      <c r="H46" s="367"/>
      <c r="I46" s="367"/>
      <c r="J46" s="368"/>
      <c r="K46" s="1"/>
      <c r="L46" s="366" t="s">
        <v>96</v>
      </c>
      <c r="M46" s="367"/>
      <c r="N46" s="367"/>
      <c r="O46" s="367"/>
      <c r="P46" s="367"/>
      <c r="Q46" s="367"/>
      <c r="R46" s="367"/>
      <c r="S46" s="367"/>
      <c r="T46" s="368"/>
    </row>
    <row r="47" spans="1:20" ht="9" customHeight="1">
      <c r="B47" s="369"/>
      <c r="C47" s="370"/>
      <c r="D47" s="370"/>
      <c r="E47" s="370"/>
      <c r="F47" s="370"/>
      <c r="G47" s="370"/>
      <c r="H47" s="370"/>
      <c r="I47" s="370"/>
      <c r="J47" s="371"/>
      <c r="K47" s="1"/>
      <c r="L47" s="369"/>
      <c r="M47" s="370"/>
      <c r="N47" s="370"/>
      <c r="O47" s="370"/>
      <c r="P47" s="370"/>
      <c r="Q47" s="370"/>
      <c r="R47" s="370"/>
      <c r="S47" s="370"/>
      <c r="T47" s="371"/>
    </row>
    <row r="48" spans="1:20" ht="30" customHeight="1">
      <c r="B48" s="372" t="s">
        <v>10</v>
      </c>
      <c r="C48" s="373"/>
      <c r="D48" s="374"/>
      <c r="E48" s="24"/>
      <c r="F48" s="8" t="s">
        <v>0</v>
      </c>
      <c r="G48" s="20" t="s">
        <v>2</v>
      </c>
      <c r="H48" s="8" t="s">
        <v>1</v>
      </c>
      <c r="I48" s="20" t="s">
        <v>2</v>
      </c>
      <c r="J48" s="9" t="s">
        <v>3</v>
      </c>
      <c r="K48" s="1"/>
      <c r="L48" s="372" t="s">
        <v>10</v>
      </c>
      <c r="M48" s="373"/>
      <c r="N48" s="374"/>
      <c r="O48" s="23"/>
      <c r="P48" s="8" t="s">
        <v>0</v>
      </c>
      <c r="Q48" s="7" t="s">
        <v>2</v>
      </c>
      <c r="R48" s="8" t="s">
        <v>1</v>
      </c>
      <c r="S48" s="7" t="s">
        <v>2</v>
      </c>
      <c r="T48" s="9" t="s">
        <v>3</v>
      </c>
    </row>
    <row r="49" spans="1:20" s="177" customFormat="1" ht="30" customHeight="1">
      <c r="B49" s="202" t="s">
        <v>39</v>
      </c>
      <c r="C49" s="206" t="s">
        <v>41</v>
      </c>
      <c r="D49" s="204" t="s">
        <v>40</v>
      </c>
      <c r="E49" s="205">
        <v>64</v>
      </c>
      <c r="F49" s="18">
        <v>110</v>
      </c>
      <c r="G49" s="14">
        <v>64</v>
      </c>
      <c r="H49" s="18">
        <v>130</v>
      </c>
      <c r="I49" s="14">
        <v>64</v>
      </c>
      <c r="J49" s="19">
        <v>368</v>
      </c>
      <c r="K49" s="4"/>
      <c r="L49" s="178" t="s">
        <v>39</v>
      </c>
      <c r="M49" s="182" t="s">
        <v>112</v>
      </c>
      <c r="N49" s="180" t="s">
        <v>54</v>
      </c>
      <c r="O49" s="181">
        <v>49</v>
      </c>
      <c r="P49" s="18">
        <v>146</v>
      </c>
      <c r="Q49" s="10">
        <v>49</v>
      </c>
      <c r="R49" s="18">
        <v>145</v>
      </c>
      <c r="S49" s="10">
        <v>49</v>
      </c>
      <c r="T49" s="19">
        <f>SUM(P49:S49)</f>
        <v>389</v>
      </c>
    </row>
    <row r="50" spans="1:20" s="177" customFormat="1" ht="30" customHeight="1">
      <c r="B50" s="178" t="s">
        <v>39</v>
      </c>
      <c r="C50" s="179" t="s">
        <v>42</v>
      </c>
      <c r="D50" s="180" t="s">
        <v>40</v>
      </c>
      <c r="E50" s="181">
        <v>14</v>
      </c>
      <c r="F50" s="18">
        <v>139</v>
      </c>
      <c r="G50" s="14">
        <v>14</v>
      </c>
      <c r="H50" s="18">
        <v>168</v>
      </c>
      <c r="I50" s="14">
        <v>14</v>
      </c>
      <c r="J50" s="19">
        <v>335</v>
      </c>
      <c r="K50" s="4"/>
      <c r="L50" s="178" t="s">
        <v>32</v>
      </c>
      <c r="M50" s="182" t="s">
        <v>56</v>
      </c>
      <c r="N50" s="180" t="s">
        <v>55</v>
      </c>
      <c r="O50" s="181">
        <v>49</v>
      </c>
      <c r="P50" s="18">
        <v>143</v>
      </c>
      <c r="Q50" s="10">
        <v>49</v>
      </c>
      <c r="R50" s="18">
        <v>154</v>
      </c>
      <c r="S50" s="10">
        <v>49</v>
      </c>
      <c r="T50" s="19">
        <f t="shared" ref="T50:T51" si="1">SUM(P50:S50)</f>
        <v>395</v>
      </c>
    </row>
    <row r="51" spans="1:20" s="177" customFormat="1" ht="30" customHeight="1">
      <c r="B51" s="178" t="s">
        <v>43</v>
      </c>
      <c r="C51" s="179" t="s">
        <v>45</v>
      </c>
      <c r="D51" s="180" t="s">
        <v>44</v>
      </c>
      <c r="E51" s="181">
        <v>49</v>
      </c>
      <c r="F51" s="18">
        <v>157</v>
      </c>
      <c r="G51" s="14">
        <v>49</v>
      </c>
      <c r="H51" s="18">
        <v>143</v>
      </c>
      <c r="I51" s="14">
        <v>49</v>
      </c>
      <c r="J51" s="19">
        <v>398</v>
      </c>
      <c r="K51" s="4"/>
      <c r="L51" s="178" t="s">
        <v>43</v>
      </c>
      <c r="M51" s="182" t="s">
        <v>58</v>
      </c>
      <c r="N51" s="180" t="s">
        <v>57</v>
      </c>
      <c r="O51" s="181">
        <v>49</v>
      </c>
      <c r="P51" s="18">
        <v>167</v>
      </c>
      <c r="Q51" s="10">
        <v>49</v>
      </c>
      <c r="R51" s="18">
        <v>165</v>
      </c>
      <c r="S51" s="10">
        <v>49</v>
      </c>
      <c r="T51" s="19">
        <f t="shared" si="1"/>
        <v>430</v>
      </c>
    </row>
    <row r="52" spans="1:20" s="177" customFormat="1" ht="30" customHeight="1">
      <c r="B52" s="202" t="s">
        <v>32</v>
      </c>
      <c r="C52" s="206" t="s">
        <v>47</v>
      </c>
      <c r="D52" s="204" t="s">
        <v>46</v>
      </c>
      <c r="E52" s="205">
        <v>33</v>
      </c>
      <c r="F52" s="18"/>
      <c r="G52" s="14"/>
      <c r="H52" s="18"/>
      <c r="I52" s="14"/>
      <c r="J52" s="19"/>
      <c r="K52" s="4"/>
      <c r="L52" s="178"/>
      <c r="M52" s="182"/>
      <c r="N52" s="180"/>
      <c r="O52" s="181"/>
      <c r="P52" s="18"/>
      <c r="Q52" s="10"/>
      <c r="R52" s="18"/>
      <c r="S52" s="10"/>
      <c r="T52" s="19"/>
    </row>
    <row r="53" spans="1:20" s="177" customFormat="1" ht="9" customHeight="1">
      <c r="B53" s="359"/>
      <c r="C53" s="360"/>
      <c r="D53" s="360"/>
      <c r="E53" s="360"/>
      <c r="F53" s="360"/>
      <c r="G53" s="360"/>
      <c r="H53" s="360"/>
      <c r="I53" s="360"/>
      <c r="J53" s="361"/>
      <c r="K53" s="3"/>
      <c r="L53" s="359"/>
      <c r="M53" s="360"/>
      <c r="N53" s="360"/>
      <c r="O53" s="360"/>
      <c r="P53" s="360"/>
      <c r="Q53" s="360"/>
      <c r="R53" s="360"/>
      <c r="S53" s="360"/>
      <c r="T53" s="361"/>
    </row>
    <row r="54" spans="1:20" s="177" customFormat="1" ht="30" customHeight="1">
      <c r="B54" s="362"/>
      <c r="C54" s="363"/>
      <c r="D54" s="355" t="s">
        <v>3</v>
      </c>
      <c r="E54" s="356"/>
      <c r="F54" s="343">
        <v>406</v>
      </c>
      <c r="G54" s="344"/>
      <c r="H54" s="343">
        <v>441</v>
      </c>
      <c r="I54" s="344"/>
      <c r="J54" s="21">
        <v>847</v>
      </c>
      <c r="K54" s="3"/>
      <c r="L54" s="362"/>
      <c r="M54" s="363"/>
      <c r="N54" s="355" t="s">
        <v>3</v>
      </c>
      <c r="O54" s="356"/>
      <c r="P54" s="343">
        <f>SUM(P49:P51)</f>
        <v>456</v>
      </c>
      <c r="Q54" s="344"/>
      <c r="R54" s="343">
        <f>SUM(R49:R51)</f>
        <v>464</v>
      </c>
      <c r="S54" s="344"/>
      <c r="T54" s="11">
        <v>920</v>
      </c>
    </row>
    <row r="55" spans="1:20" s="177" customFormat="1" ht="30" customHeight="1">
      <c r="B55" s="364"/>
      <c r="C55" s="365"/>
      <c r="D55" s="355" t="s">
        <v>5</v>
      </c>
      <c r="E55" s="356"/>
      <c r="F55" s="357">
        <v>127</v>
      </c>
      <c r="G55" s="358"/>
      <c r="H55" s="357">
        <v>127</v>
      </c>
      <c r="I55" s="358"/>
      <c r="J55" s="12">
        <v>254</v>
      </c>
      <c r="K55" s="3"/>
      <c r="L55" s="364"/>
      <c r="M55" s="365"/>
      <c r="N55" s="355" t="s">
        <v>5</v>
      </c>
      <c r="O55" s="356"/>
      <c r="P55" s="357">
        <v>147</v>
      </c>
      <c r="Q55" s="358"/>
      <c r="R55" s="357">
        <v>147</v>
      </c>
      <c r="S55" s="358"/>
      <c r="T55" s="12">
        <v>294</v>
      </c>
    </row>
    <row r="56" spans="1:20" s="177" customFormat="1" ht="30" customHeight="1" thickBot="1">
      <c r="B56" s="353" t="s">
        <v>6</v>
      </c>
      <c r="C56" s="354"/>
      <c r="D56" s="355" t="s">
        <v>7</v>
      </c>
      <c r="E56" s="356"/>
      <c r="F56" s="343">
        <v>533</v>
      </c>
      <c r="G56" s="344"/>
      <c r="H56" s="343">
        <v>568</v>
      </c>
      <c r="I56" s="344"/>
      <c r="J56" s="13">
        <v>1101</v>
      </c>
      <c r="K56" s="3"/>
      <c r="L56" s="353" t="s">
        <v>6</v>
      </c>
      <c r="M56" s="354"/>
      <c r="N56" s="355" t="s">
        <v>7</v>
      </c>
      <c r="O56" s="356"/>
      <c r="P56" s="343">
        <v>603</v>
      </c>
      <c r="Q56" s="344"/>
      <c r="R56" s="343">
        <v>611</v>
      </c>
      <c r="S56" s="344"/>
      <c r="T56" s="13">
        <v>1214</v>
      </c>
    </row>
    <row r="57" spans="1:20" s="177" customFormat="1" ht="30" customHeight="1" thickBot="1">
      <c r="B57" s="345">
        <v>3</v>
      </c>
      <c r="C57" s="346"/>
      <c r="D57" s="349" t="s">
        <v>8</v>
      </c>
      <c r="E57" s="350"/>
      <c r="F57" s="351">
        <v>603</v>
      </c>
      <c r="G57" s="352"/>
      <c r="H57" s="351">
        <v>611</v>
      </c>
      <c r="I57" s="352"/>
      <c r="J57" s="17">
        <v>1214</v>
      </c>
      <c r="K57" s="3"/>
      <c r="L57" s="345">
        <v>9</v>
      </c>
      <c r="M57" s="346"/>
      <c r="N57" s="349" t="s">
        <v>8</v>
      </c>
      <c r="O57" s="350"/>
      <c r="P57" s="351">
        <v>533</v>
      </c>
      <c r="Q57" s="352"/>
      <c r="R57" s="351">
        <v>568</v>
      </c>
      <c r="S57" s="352"/>
      <c r="T57" s="17">
        <v>1101</v>
      </c>
    </row>
    <row r="58" spans="1:20" s="177" customFormat="1" ht="30" customHeight="1" thickBot="1">
      <c r="A58" s="187"/>
      <c r="B58" s="347"/>
      <c r="C58" s="348"/>
      <c r="D58" s="339" t="s">
        <v>9</v>
      </c>
      <c r="E58" s="340"/>
      <c r="F58" s="341">
        <v>1</v>
      </c>
      <c r="G58" s="342"/>
      <c r="H58" s="341">
        <v>1</v>
      </c>
      <c r="I58" s="342"/>
      <c r="J58" s="26">
        <v>1</v>
      </c>
      <c r="K58" s="15"/>
      <c r="L58" s="347"/>
      <c r="M58" s="348"/>
      <c r="N58" s="339" t="s">
        <v>9</v>
      </c>
      <c r="O58" s="340"/>
      <c r="P58" s="341">
        <v>3</v>
      </c>
      <c r="Q58" s="342"/>
      <c r="R58" s="341">
        <v>3</v>
      </c>
      <c r="S58" s="342"/>
      <c r="T58" s="26">
        <v>3</v>
      </c>
    </row>
    <row r="59" spans="1:20" ht="30.6" customHeight="1" thickBot="1">
      <c r="B59" s="3"/>
      <c r="C59" s="5"/>
      <c r="D59" s="70"/>
      <c r="E59" s="25"/>
      <c r="F59" s="2"/>
      <c r="G59" s="2"/>
      <c r="H59" s="2"/>
      <c r="I59" s="2"/>
      <c r="J59" s="3"/>
      <c r="K59" s="3"/>
      <c r="L59" s="3"/>
      <c r="M59" s="3"/>
      <c r="N59" s="69"/>
      <c r="O59" s="22"/>
      <c r="P59" s="6"/>
      <c r="Q59" s="6"/>
      <c r="R59" s="6"/>
      <c r="S59" s="6"/>
      <c r="T59" s="3"/>
    </row>
    <row r="60" spans="1:20" ht="30" customHeight="1">
      <c r="B60" s="366" t="s">
        <v>94</v>
      </c>
      <c r="C60" s="367"/>
      <c r="D60" s="367"/>
      <c r="E60" s="367"/>
      <c r="F60" s="367"/>
      <c r="G60" s="367"/>
      <c r="H60" s="367"/>
      <c r="I60" s="367"/>
      <c r="J60" s="368"/>
      <c r="K60" s="1"/>
      <c r="L60" s="366" t="s">
        <v>96</v>
      </c>
      <c r="M60" s="367"/>
      <c r="N60" s="367"/>
      <c r="O60" s="367"/>
      <c r="P60" s="367"/>
      <c r="Q60" s="367"/>
      <c r="R60" s="367"/>
      <c r="S60" s="367"/>
      <c r="T60" s="368"/>
    </row>
    <row r="61" spans="1:20" ht="9" customHeight="1">
      <c r="B61" s="369"/>
      <c r="C61" s="370"/>
      <c r="D61" s="370"/>
      <c r="E61" s="370"/>
      <c r="F61" s="370"/>
      <c r="G61" s="370"/>
      <c r="H61" s="370"/>
      <c r="I61" s="370"/>
      <c r="J61" s="371"/>
      <c r="K61" s="1"/>
      <c r="L61" s="369"/>
      <c r="M61" s="370"/>
      <c r="N61" s="370"/>
      <c r="O61" s="370"/>
      <c r="P61" s="370"/>
      <c r="Q61" s="370"/>
      <c r="R61" s="370"/>
      <c r="S61" s="370"/>
      <c r="T61" s="371"/>
    </row>
    <row r="62" spans="1:20" ht="30" customHeight="1">
      <c r="B62" s="372" t="s">
        <v>11</v>
      </c>
      <c r="C62" s="373"/>
      <c r="D62" s="374"/>
      <c r="E62" s="24"/>
      <c r="F62" s="8" t="s">
        <v>0</v>
      </c>
      <c r="G62" s="20" t="s">
        <v>2</v>
      </c>
      <c r="H62" s="8" t="s">
        <v>1</v>
      </c>
      <c r="I62" s="20" t="s">
        <v>2</v>
      </c>
      <c r="J62" s="9" t="s">
        <v>3</v>
      </c>
      <c r="K62" s="1"/>
      <c r="L62" s="372" t="s">
        <v>11</v>
      </c>
      <c r="M62" s="373"/>
      <c r="N62" s="374"/>
      <c r="O62" s="23"/>
      <c r="P62" s="8" t="s">
        <v>0</v>
      </c>
      <c r="Q62" s="7" t="s">
        <v>2</v>
      </c>
      <c r="R62" s="8" t="s">
        <v>1</v>
      </c>
      <c r="S62" s="7" t="s">
        <v>2</v>
      </c>
      <c r="T62" s="9" t="s">
        <v>3</v>
      </c>
    </row>
    <row r="63" spans="1:20" s="177" customFormat="1" ht="30" customHeight="1">
      <c r="B63" s="178" t="s">
        <v>32</v>
      </c>
      <c r="C63" s="179" t="s">
        <v>34</v>
      </c>
      <c r="D63" s="180" t="s">
        <v>33</v>
      </c>
      <c r="E63" s="181">
        <v>22</v>
      </c>
      <c r="F63" s="18">
        <v>212</v>
      </c>
      <c r="G63" s="14">
        <v>22</v>
      </c>
      <c r="H63" s="18">
        <v>215</v>
      </c>
      <c r="I63" s="14">
        <v>22</v>
      </c>
      <c r="J63" s="19">
        <v>471</v>
      </c>
      <c r="K63" s="4"/>
      <c r="L63" s="178" t="s">
        <v>39</v>
      </c>
      <c r="M63" s="182" t="s">
        <v>112</v>
      </c>
      <c r="N63" s="180" t="s">
        <v>54</v>
      </c>
      <c r="O63" s="181">
        <v>49</v>
      </c>
      <c r="P63" s="18">
        <v>126</v>
      </c>
      <c r="Q63" s="10">
        <v>49</v>
      </c>
      <c r="R63" s="18">
        <v>143</v>
      </c>
      <c r="S63" s="10">
        <v>49</v>
      </c>
      <c r="T63" s="19">
        <f>SUM(P63:S63)</f>
        <v>367</v>
      </c>
    </row>
    <row r="64" spans="1:20" s="177" customFormat="1" ht="30" customHeight="1">
      <c r="B64" s="178" t="s">
        <v>32</v>
      </c>
      <c r="C64" s="179" t="s">
        <v>36</v>
      </c>
      <c r="D64" s="180" t="s">
        <v>35</v>
      </c>
      <c r="E64" s="181">
        <v>7</v>
      </c>
      <c r="F64" s="18">
        <v>171</v>
      </c>
      <c r="G64" s="14">
        <v>7</v>
      </c>
      <c r="H64" s="18">
        <v>178</v>
      </c>
      <c r="I64" s="14">
        <v>7</v>
      </c>
      <c r="J64" s="19">
        <v>363</v>
      </c>
      <c r="K64" s="4"/>
      <c r="L64" s="178" t="s">
        <v>32</v>
      </c>
      <c r="M64" s="182" t="s">
        <v>56</v>
      </c>
      <c r="N64" s="180" t="s">
        <v>55</v>
      </c>
      <c r="O64" s="181">
        <v>49</v>
      </c>
      <c r="P64" s="18">
        <v>129</v>
      </c>
      <c r="Q64" s="10">
        <v>49</v>
      </c>
      <c r="R64" s="18">
        <v>134</v>
      </c>
      <c r="S64" s="10">
        <v>49</v>
      </c>
      <c r="T64" s="19">
        <f t="shared" ref="T64:T65" si="2">SUM(P64:S64)</f>
        <v>361</v>
      </c>
    </row>
    <row r="65" spans="1:20" s="177" customFormat="1" ht="30" customHeight="1">
      <c r="B65" s="178" t="s">
        <v>32</v>
      </c>
      <c r="C65" s="179" t="s">
        <v>38</v>
      </c>
      <c r="D65" s="180" t="s">
        <v>37</v>
      </c>
      <c r="E65" s="181">
        <v>18</v>
      </c>
      <c r="F65" s="18">
        <v>182</v>
      </c>
      <c r="G65" s="14">
        <v>18</v>
      </c>
      <c r="H65" s="18">
        <v>158</v>
      </c>
      <c r="I65" s="14">
        <v>18</v>
      </c>
      <c r="J65" s="19">
        <v>376</v>
      </c>
      <c r="K65" s="4"/>
      <c r="L65" s="178" t="s">
        <v>43</v>
      </c>
      <c r="M65" s="182" t="s">
        <v>58</v>
      </c>
      <c r="N65" s="180" t="s">
        <v>57</v>
      </c>
      <c r="O65" s="181">
        <v>49</v>
      </c>
      <c r="P65" s="18">
        <v>143</v>
      </c>
      <c r="Q65" s="10">
        <v>49</v>
      </c>
      <c r="R65" s="18">
        <v>133</v>
      </c>
      <c r="S65" s="10">
        <v>49</v>
      </c>
      <c r="T65" s="19">
        <f t="shared" si="2"/>
        <v>374</v>
      </c>
    </row>
    <row r="66" spans="1:20" s="177" customFormat="1" ht="30" customHeight="1">
      <c r="B66" s="183"/>
      <c r="C66" s="184"/>
      <c r="D66" s="185"/>
      <c r="E66" s="186"/>
      <c r="F66" s="18"/>
      <c r="G66" s="14"/>
      <c r="H66" s="18"/>
      <c r="I66" s="14"/>
      <c r="J66" s="19"/>
      <c r="K66" s="4"/>
      <c r="L66" s="178"/>
      <c r="M66" s="182"/>
      <c r="N66" s="180"/>
      <c r="O66" s="181"/>
      <c r="P66" s="18"/>
      <c r="Q66" s="10"/>
      <c r="R66" s="18"/>
      <c r="S66" s="10"/>
      <c r="T66" s="19"/>
    </row>
    <row r="67" spans="1:20" s="177" customFormat="1" ht="9" customHeight="1">
      <c r="B67" s="359"/>
      <c r="C67" s="360"/>
      <c r="D67" s="360"/>
      <c r="E67" s="360"/>
      <c r="F67" s="360"/>
      <c r="G67" s="360"/>
      <c r="H67" s="360"/>
      <c r="I67" s="360"/>
      <c r="J67" s="361"/>
      <c r="K67" s="3"/>
      <c r="L67" s="359"/>
      <c r="M67" s="360"/>
      <c r="N67" s="360"/>
      <c r="O67" s="360"/>
      <c r="P67" s="360"/>
      <c r="Q67" s="360"/>
      <c r="R67" s="360"/>
      <c r="S67" s="360"/>
      <c r="T67" s="361"/>
    </row>
    <row r="68" spans="1:20" s="177" customFormat="1" ht="30" customHeight="1">
      <c r="B68" s="362"/>
      <c r="C68" s="363"/>
      <c r="D68" s="355" t="s">
        <v>3</v>
      </c>
      <c r="E68" s="356"/>
      <c r="F68" s="343">
        <v>565</v>
      </c>
      <c r="G68" s="344"/>
      <c r="H68" s="343">
        <v>551</v>
      </c>
      <c r="I68" s="344"/>
      <c r="J68" s="21">
        <v>1116</v>
      </c>
      <c r="K68" s="3"/>
      <c r="L68" s="362"/>
      <c r="M68" s="363"/>
      <c r="N68" s="355" t="s">
        <v>3</v>
      </c>
      <c r="O68" s="356"/>
      <c r="P68" s="343">
        <f>SUM(P63:P65)</f>
        <v>398</v>
      </c>
      <c r="Q68" s="344"/>
      <c r="R68" s="343">
        <f>SUM(R63:R65)</f>
        <v>410</v>
      </c>
      <c r="S68" s="344"/>
      <c r="T68" s="11">
        <v>808</v>
      </c>
    </row>
    <row r="69" spans="1:20" s="177" customFormat="1" ht="30" customHeight="1">
      <c r="B69" s="364"/>
      <c r="C69" s="365"/>
      <c r="D69" s="355" t="s">
        <v>5</v>
      </c>
      <c r="E69" s="356"/>
      <c r="F69" s="357">
        <v>47</v>
      </c>
      <c r="G69" s="358"/>
      <c r="H69" s="357">
        <v>47</v>
      </c>
      <c r="I69" s="358"/>
      <c r="J69" s="12">
        <v>94</v>
      </c>
      <c r="K69" s="3"/>
      <c r="L69" s="364"/>
      <c r="M69" s="365"/>
      <c r="N69" s="355" t="s">
        <v>5</v>
      </c>
      <c r="O69" s="356"/>
      <c r="P69" s="357">
        <v>147</v>
      </c>
      <c r="Q69" s="358"/>
      <c r="R69" s="357">
        <v>147</v>
      </c>
      <c r="S69" s="358"/>
      <c r="T69" s="12">
        <v>294</v>
      </c>
    </row>
    <row r="70" spans="1:20" s="177" customFormat="1" ht="30" customHeight="1" thickBot="1">
      <c r="B70" s="353" t="s">
        <v>6</v>
      </c>
      <c r="C70" s="354"/>
      <c r="D70" s="355" t="s">
        <v>7</v>
      </c>
      <c r="E70" s="356"/>
      <c r="F70" s="343">
        <v>612</v>
      </c>
      <c r="G70" s="344"/>
      <c r="H70" s="343">
        <v>598</v>
      </c>
      <c r="I70" s="344"/>
      <c r="J70" s="13">
        <v>1210</v>
      </c>
      <c r="K70" s="3"/>
      <c r="L70" s="353" t="s">
        <v>6</v>
      </c>
      <c r="M70" s="354"/>
      <c r="N70" s="355" t="s">
        <v>7</v>
      </c>
      <c r="O70" s="356"/>
      <c r="P70" s="343">
        <v>545</v>
      </c>
      <c r="Q70" s="344"/>
      <c r="R70" s="343">
        <v>557</v>
      </c>
      <c r="S70" s="344"/>
      <c r="T70" s="13">
        <v>1102</v>
      </c>
    </row>
    <row r="71" spans="1:20" s="177" customFormat="1" ht="30" customHeight="1" thickBot="1">
      <c r="B71" s="345">
        <v>9</v>
      </c>
      <c r="C71" s="346"/>
      <c r="D71" s="349" t="s">
        <v>8</v>
      </c>
      <c r="E71" s="350"/>
      <c r="F71" s="351">
        <v>545</v>
      </c>
      <c r="G71" s="352"/>
      <c r="H71" s="351">
        <v>557</v>
      </c>
      <c r="I71" s="352"/>
      <c r="J71" s="17">
        <v>1102</v>
      </c>
      <c r="K71" s="3"/>
      <c r="L71" s="345">
        <v>3</v>
      </c>
      <c r="M71" s="346"/>
      <c r="N71" s="375" t="s">
        <v>8</v>
      </c>
      <c r="O71" s="356"/>
      <c r="P71" s="343">
        <v>612</v>
      </c>
      <c r="Q71" s="344"/>
      <c r="R71" s="343">
        <v>598</v>
      </c>
      <c r="S71" s="344"/>
      <c r="T71" s="13">
        <v>1210</v>
      </c>
    </row>
    <row r="72" spans="1:20" s="177" customFormat="1" ht="30" customHeight="1" thickBot="1">
      <c r="A72" s="187"/>
      <c r="B72" s="347"/>
      <c r="C72" s="348"/>
      <c r="D72" s="339" t="s">
        <v>9</v>
      </c>
      <c r="E72" s="340"/>
      <c r="F72" s="341">
        <v>3</v>
      </c>
      <c r="G72" s="342"/>
      <c r="H72" s="341">
        <v>3</v>
      </c>
      <c r="I72" s="342"/>
      <c r="J72" s="26">
        <v>3</v>
      </c>
      <c r="K72" s="15"/>
      <c r="L72" s="347"/>
      <c r="M72" s="348"/>
      <c r="N72" s="349" t="s">
        <v>9</v>
      </c>
      <c r="O72" s="350"/>
      <c r="P72" s="351">
        <v>1</v>
      </c>
      <c r="Q72" s="352"/>
      <c r="R72" s="351">
        <v>1</v>
      </c>
      <c r="S72" s="352"/>
      <c r="T72" s="16">
        <v>1</v>
      </c>
    </row>
    <row r="73" spans="1:20" ht="30.6" customHeight="1" thickBot="1">
      <c r="B73" s="3"/>
      <c r="C73" s="5"/>
      <c r="D73" s="70"/>
      <c r="E73" s="25"/>
      <c r="F73" s="2"/>
      <c r="G73" s="2"/>
      <c r="H73" s="2"/>
      <c r="I73" s="2"/>
      <c r="J73" s="3"/>
      <c r="K73" s="3"/>
      <c r="L73" s="3"/>
      <c r="M73" s="3"/>
      <c r="N73" s="69"/>
      <c r="O73" s="22"/>
      <c r="P73" s="6"/>
      <c r="Q73" s="6"/>
      <c r="R73" s="6"/>
      <c r="S73" s="6"/>
      <c r="T73" s="3"/>
    </row>
    <row r="74" spans="1:20" ht="30" customHeight="1">
      <c r="B74" s="366" t="s">
        <v>95</v>
      </c>
      <c r="C74" s="367"/>
      <c r="D74" s="367"/>
      <c r="E74" s="367"/>
      <c r="F74" s="367"/>
      <c r="G74" s="367"/>
      <c r="H74" s="367"/>
      <c r="I74" s="367"/>
      <c r="J74" s="368"/>
      <c r="K74" s="1"/>
      <c r="L74" s="366" t="s">
        <v>91</v>
      </c>
      <c r="M74" s="367"/>
      <c r="N74" s="367"/>
      <c r="O74" s="367"/>
      <c r="P74" s="367"/>
      <c r="Q74" s="367"/>
      <c r="R74" s="367"/>
      <c r="S74" s="367"/>
      <c r="T74" s="368"/>
    </row>
    <row r="75" spans="1:20" ht="9" customHeight="1">
      <c r="B75" s="369"/>
      <c r="C75" s="370"/>
      <c r="D75" s="370"/>
      <c r="E75" s="370"/>
      <c r="F75" s="370"/>
      <c r="G75" s="370"/>
      <c r="H75" s="370"/>
      <c r="I75" s="370"/>
      <c r="J75" s="371"/>
      <c r="K75" s="1"/>
      <c r="L75" s="369"/>
      <c r="M75" s="370"/>
      <c r="N75" s="370"/>
      <c r="O75" s="370"/>
      <c r="P75" s="370"/>
      <c r="Q75" s="370"/>
      <c r="R75" s="370"/>
      <c r="S75" s="370"/>
      <c r="T75" s="371"/>
    </row>
    <row r="76" spans="1:20" ht="30" customHeight="1">
      <c r="B76" s="372" t="s">
        <v>11</v>
      </c>
      <c r="C76" s="373"/>
      <c r="D76" s="374"/>
      <c r="E76" s="24"/>
      <c r="F76" s="8" t="s">
        <v>0</v>
      </c>
      <c r="G76" s="20" t="s">
        <v>2</v>
      </c>
      <c r="H76" s="8" t="s">
        <v>1</v>
      </c>
      <c r="I76" s="20" t="s">
        <v>2</v>
      </c>
      <c r="J76" s="9" t="s">
        <v>3</v>
      </c>
      <c r="K76" s="1"/>
      <c r="L76" s="372" t="s">
        <v>11</v>
      </c>
      <c r="M76" s="373"/>
      <c r="N76" s="374"/>
      <c r="O76" s="23"/>
      <c r="P76" s="8" t="s">
        <v>0</v>
      </c>
      <c r="Q76" s="7" t="s">
        <v>2</v>
      </c>
      <c r="R76" s="8" t="s">
        <v>1</v>
      </c>
      <c r="S76" s="7" t="s">
        <v>2</v>
      </c>
      <c r="T76" s="9" t="s">
        <v>3</v>
      </c>
    </row>
    <row r="77" spans="1:20" s="177" customFormat="1" ht="30" customHeight="1">
      <c r="B77" s="202" t="s">
        <v>39</v>
      </c>
      <c r="C77" s="206" t="s">
        <v>65</v>
      </c>
      <c r="D77" s="204" t="s">
        <v>48</v>
      </c>
      <c r="E77" s="205">
        <v>60</v>
      </c>
      <c r="F77" s="18">
        <v>125</v>
      </c>
      <c r="G77" s="14">
        <v>60</v>
      </c>
      <c r="H77" s="18">
        <v>164</v>
      </c>
      <c r="I77" s="14">
        <v>60</v>
      </c>
      <c r="J77" s="19">
        <v>409</v>
      </c>
      <c r="K77" s="4"/>
      <c r="L77" s="202" t="s">
        <v>39</v>
      </c>
      <c r="M77" s="203" t="s">
        <v>41</v>
      </c>
      <c r="N77" s="204" t="s">
        <v>40</v>
      </c>
      <c r="O77" s="205">
        <v>64</v>
      </c>
      <c r="P77" s="18">
        <v>178</v>
      </c>
      <c r="Q77" s="10">
        <v>64</v>
      </c>
      <c r="R77" s="18">
        <v>153</v>
      </c>
      <c r="S77" s="10">
        <v>64</v>
      </c>
      <c r="T77" s="19">
        <v>459</v>
      </c>
    </row>
    <row r="78" spans="1:20" s="177" customFormat="1" ht="30" customHeight="1">
      <c r="B78" s="183" t="s">
        <v>49</v>
      </c>
      <c r="C78" s="184" t="s">
        <v>51</v>
      </c>
      <c r="D78" s="185" t="s">
        <v>50</v>
      </c>
      <c r="E78" s="186">
        <v>47</v>
      </c>
      <c r="F78" s="18">
        <v>129</v>
      </c>
      <c r="G78" s="14">
        <v>47</v>
      </c>
      <c r="H78" s="18">
        <v>128</v>
      </c>
      <c r="I78" s="14">
        <v>47</v>
      </c>
      <c r="J78" s="19">
        <v>351</v>
      </c>
      <c r="K78" s="4"/>
      <c r="L78" s="178" t="s">
        <v>39</v>
      </c>
      <c r="M78" s="182" t="s">
        <v>42</v>
      </c>
      <c r="N78" s="180" t="s">
        <v>40</v>
      </c>
      <c r="O78" s="181">
        <v>14</v>
      </c>
      <c r="P78" s="18">
        <v>164</v>
      </c>
      <c r="Q78" s="10">
        <v>14</v>
      </c>
      <c r="R78" s="18">
        <v>131</v>
      </c>
      <c r="S78" s="10">
        <v>14</v>
      </c>
      <c r="T78" s="19">
        <v>323</v>
      </c>
    </row>
    <row r="79" spans="1:20" s="177" customFormat="1" ht="30" customHeight="1">
      <c r="B79" s="178" t="s">
        <v>43</v>
      </c>
      <c r="C79" s="179" t="s">
        <v>53</v>
      </c>
      <c r="D79" s="180" t="s">
        <v>52</v>
      </c>
      <c r="E79" s="181">
        <v>30</v>
      </c>
      <c r="F79" s="18">
        <v>149</v>
      </c>
      <c r="G79" s="14">
        <v>30</v>
      </c>
      <c r="H79" s="18">
        <v>158</v>
      </c>
      <c r="I79" s="14">
        <v>30</v>
      </c>
      <c r="J79" s="19">
        <v>367</v>
      </c>
      <c r="K79" s="4"/>
      <c r="L79" s="178" t="s">
        <v>43</v>
      </c>
      <c r="M79" s="182" t="s">
        <v>45</v>
      </c>
      <c r="N79" s="180" t="s">
        <v>44</v>
      </c>
      <c r="O79" s="181">
        <v>49</v>
      </c>
      <c r="P79" s="18">
        <v>161</v>
      </c>
      <c r="Q79" s="10">
        <v>49</v>
      </c>
      <c r="R79" s="18">
        <v>166</v>
      </c>
      <c r="S79" s="10">
        <v>49</v>
      </c>
      <c r="T79" s="19">
        <v>425</v>
      </c>
    </row>
    <row r="80" spans="1:20" s="177" customFormat="1" ht="30" customHeight="1">
      <c r="B80" s="178"/>
      <c r="C80" s="179"/>
      <c r="D80" s="180"/>
      <c r="E80" s="181"/>
      <c r="F80" s="18"/>
      <c r="G80" s="14"/>
      <c r="H80" s="18"/>
      <c r="I80" s="14"/>
      <c r="J80" s="19"/>
      <c r="K80" s="4"/>
      <c r="L80" s="202" t="s">
        <v>32</v>
      </c>
      <c r="M80" s="203" t="s">
        <v>47</v>
      </c>
      <c r="N80" s="204" t="s">
        <v>46</v>
      </c>
      <c r="O80" s="205">
        <v>33</v>
      </c>
      <c r="P80" s="18"/>
      <c r="Q80" s="10"/>
      <c r="R80" s="18"/>
      <c r="S80" s="10"/>
      <c r="T80" s="19"/>
    </row>
    <row r="81" spans="1:21" s="177" customFormat="1" ht="9" customHeight="1">
      <c r="B81" s="359"/>
      <c r="C81" s="360"/>
      <c r="D81" s="360"/>
      <c r="E81" s="360"/>
      <c r="F81" s="360"/>
      <c r="G81" s="360"/>
      <c r="H81" s="360"/>
      <c r="I81" s="360"/>
      <c r="J81" s="361"/>
      <c r="K81" s="3"/>
      <c r="L81" s="359"/>
      <c r="M81" s="360"/>
      <c r="N81" s="360"/>
      <c r="O81" s="360"/>
      <c r="P81" s="360"/>
      <c r="Q81" s="360"/>
      <c r="R81" s="360"/>
      <c r="S81" s="360"/>
      <c r="T81" s="361"/>
      <c r="U81" s="187"/>
    </row>
    <row r="82" spans="1:21" s="177" customFormat="1" ht="30" customHeight="1">
      <c r="B82" s="362"/>
      <c r="C82" s="363"/>
      <c r="D82" s="355" t="s">
        <v>3</v>
      </c>
      <c r="E82" s="356"/>
      <c r="F82" s="343">
        <v>403</v>
      </c>
      <c r="G82" s="344"/>
      <c r="H82" s="343">
        <v>450</v>
      </c>
      <c r="I82" s="344"/>
      <c r="J82" s="21">
        <v>853</v>
      </c>
      <c r="K82" s="3"/>
      <c r="L82" s="362"/>
      <c r="M82" s="363"/>
      <c r="N82" s="355" t="s">
        <v>3</v>
      </c>
      <c r="O82" s="356"/>
      <c r="P82" s="343">
        <v>503</v>
      </c>
      <c r="Q82" s="344"/>
      <c r="R82" s="343">
        <v>450</v>
      </c>
      <c r="S82" s="344"/>
      <c r="T82" s="11">
        <v>953</v>
      </c>
      <c r="U82" s="187"/>
    </row>
    <row r="83" spans="1:21" s="177" customFormat="1" ht="30" customHeight="1">
      <c r="B83" s="364"/>
      <c r="C83" s="365"/>
      <c r="D83" s="355" t="s">
        <v>5</v>
      </c>
      <c r="E83" s="356"/>
      <c r="F83" s="357">
        <v>137</v>
      </c>
      <c r="G83" s="358"/>
      <c r="H83" s="357">
        <v>137</v>
      </c>
      <c r="I83" s="358"/>
      <c r="J83" s="12">
        <v>274</v>
      </c>
      <c r="K83" s="3"/>
      <c r="L83" s="364"/>
      <c r="M83" s="365"/>
      <c r="N83" s="355" t="s">
        <v>5</v>
      </c>
      <c r="O83" s="356"/>
      <c r="P83" s="357">
        <v>127</v>
      </c>
      <c r="Q83" s="358"/>
      <c r="R83" s="357">
        <v>127</v>
      </c>
      <c r="S83" s="358"/>
      <c r="T83" s="12">
        <v>254</v>
      </c>
      <c r="U83" s="187"/>
    </row>
    <row r="84" spans="1:21" s="177" customFormat="1" ht="30" customHeight="1" thickBot="1">
      <c r="B84" s="353" t="s">
        <v>6</v>
      </c>
      <c r="C84" s="354"/>
      <c r="D84" s="355" t="s">
        <v>7</v>
      </c>
      <c r="E84" s="356"/>
      <c r="F84" s="343">
        <v>540</v>
      </c>
      <c r="G84" s="344"/>
      <c r="H84" s="343">
        <v>587</v>
      </c>
      <c r="I84" s="344"/>
      <c r="J84" s="13">
        <v>1127</v>
      </c>
      <c r="K84" s="3"/>
      <c r="L84" s="353" t="s">
        <v>6</v>
      </c>
      <c r="M84" s="354"/>
      <c r="N84" s="355" t="s">
        <v>7</v>
      </c>
      <c r="O84" s="356"/>
      <c r="P84" s="343">
        <v>630</v>
      </c>
      <c r="Q84" s="344"/>
      <c r="R84" s="343">
        <v>577</v>
      </c>
      <c r="S84" s="344"/>
      <c r="T84" s="13">
        <v>1207</v>
      </c>
      <c r="U84" s="187"/>
    </row>
    <row r="85" spans="1:21" s="177" customFormat="1" ht="30" customHeight="1" thickBot="1">
      <c r="B85" s="345">
        <v>5</v>
      </c>
      <c r="C85" s="346"/>
      <c r="D85" s="349" t="s">
        <v>8</v>
      </c>
      <c r="E85" s="350"/>
      <c r="F85" s="351">
        <v>630</v>
      </c>
      <c r="G85" s="352"/>
      <c r="H85" s="351">
        <v>577</v>
      </c>
      <c r="I85" s="352"/>
      <c r="J85" s="17">
        <v>1207</v>
      </c>
      <c r="K85" s="3"/>
      <c r="L85" s="345">
        <v>7</v>
      </c>
      <c r="M85" s="346"/>
      <c r="N85" s="349" t="s">
        <v>8</v>
      </c>
      <c r="O85" s="350"/>
      <c r="P85" s="351">
        <v>540</v>
      </c>
      <c r="Q85" s="352"/>
      <c r="R85" s="351">
        <v>587</v>
      </c>
      <c r="S85" s="352"/>
      <c r="T85" s="17">
        <v>1127</v>
      </c>
      <c r="U85" s="187"/>
    </row>
    <row r="86" spans="1:21" s="177" customFormat="1" ht="30" customHeight="1" thickBot="1">
      <c r="A86" s="187"/>
      <c r="B86" s="347"/>
      <c r="C86" s="348"/>
      <c r="D86" s="339" t="s">
        <v>9</v>
      </c>
      <c r="E86" s="340"/>
      <c r="F86" s="341">
        <v>1</v>
      </c>
      <c r="G86" s="342"/>
      <c r="H86" s="341">
        <v>3</v>
      </c>
      <c r="I86" s="342"/>
      <c r="J86" s="26">
        <v>1</v>
      </c>
      <c r="K86" s="15"/>
      <c r="L86" s="347"/>
      <c r="M86" s="348"/>
      <c r="N86" s="339" t="s">
        <v>9</v>
      </c>
      <c r="O86" s="340"/>
      <c r="P86" s="341">
        <v>3</v>
      </c>
      <c r="Q86" s="342"/>
      <c r="R86" s="341">
        <v>1</v>
      </c>
      <c r="S86" s="342"/>
      <c r="T86" s="26">
        <v>3</v>
      </c>
      <c r="U86" s="187"/>
    </row>
    <row r="87" spans="1:21" s="177" customFormat="1" ht="30" customHeight="1">
      <c r="C87" s="188"/>
      <c r="D87" s="189"/>
      <c r="E87" s="190"/>
      <c r="F87" s="191"/>
      <c r="G87" s="191"/>
      <c r="H87" s="191"/>
      <c r="I87" s="191"/>
      <c r="J87" s="187"/>
      <c r="K87" s="187"/>
      <c r="L87" s="187"/>
      <c r="M87" s="187"/>
      <c r="N87" s="192"/>
      <c r="O87" s="193"/>
      <c r="P87" s="194"/>
      <c r="Q87" s="194"/>
      <c r="R87" s="194"/>
      <c r="S87" s="194"/>
      <c r="T87" s="187"/>
      <c r="U87" s="187"/>
    </row>
    <row r="88" spans="1:21" ht="30" customHeight="1">
      <c r="C88" s="65"/>
    </row>
  </sheetData>
  <mergeCells count="266">
    <mergeCell ref="B1:T2"/>
    <mergeCell ref="B3:J3"/>
    <mergeCell ref="L3:T3"/>
    <mergeCell ref="B4:J4"/>
    <mergeCell ref="L4:T4"/>
    <mergeCell ref="B5:D5"/>
    <mergeCell ref="L5:N5"/>
    <mergeCell ref="D12:E12"/>
    <mergeCell ref="F12:G12"/>
    <mergeCell ref="H12:I12"/>
    <mergeCell ref="N12:O12"/>
    <mergeCell ref="P12:Q12"/>
    <mergeCell ref="R12:S12"/>
    <mergeCell ref="B10:J10"/>
    <mergeCell ref="L10:T10"/>
    <mergeCell ref="B11:C12"/>
    <mergeCell ref="D11:E11"/>
    <mergeCell ref="F11:G11"/>
    <mergeCell ref="H11:I11"/>
    <mergeCell ref="L11:M12"/>
    <mergeCell ref="N11:O11"/>
    <mergeCell ref="P11:Q11"/>
    <mergeCell ref="R11:S11"/>
    <mergeCell ref="P13:Q13"/>
    <mergeCell ref="R13:S13"/>
    <mergeCell ref="B14:C15"/>
    <mergeCell ref="D14:E14"/>
    <mergeCell ref="F14:G14"/>
    <mergeCell ref="H14:I14"/>
    <mergeCell ref="L14:M15"/>
    <mergeCell ref="N14:O14"/>
    <mergeCell ref="P14:Q14"/>
    <mergeCell ref="R14:S14"/>
    <mergeCell ref="B13:C13"/>
    <mergeCell ref="D13:E13"/>
    <mergeCell ref="F13:G13"/>
    <mergeCell ref="H13:I13"/>
    <mergeCell ref="L13:M13"/>
    <mergeCell ref="N13:O13"/>
    <mergeCell ref="B17:J17"/>
    <mergeCell ref="L17:T17"/>
    <mergeCell ref="B18:J18"/>
    <mergeCell ref="L18:T18"/>
    <mergeCell ref="B19:D19"/>
    <mergeCell ref="L19:N19"/>
    <mergeCell ref="D15:E15"/>
    <mergeCell ref="F15:G15"/>
    <mergeCell ref="H15:I15"/>
    <mergeCell ref="N15:O15"/>
    <mergeCell ref="P15:Q15"/>
    <mergeCell ref="R15:S15"/>
    <mergeCell ref="D26:E26"/>
    <mergeCell ref="F26:G26"/>
    <mergeCell ref="H26:I26"/>
    <mergeCell ref="N26:O26"/>
    <mergeCell ref="P26:Q26"/>
    <mergeCell ref="R26:S26"/>
    <mergeCell ref="B24:J24"/>
    <mergeCell ref="L24:T24"/>
    <mergeCell ref="B25:C26"/>
    <mergeCell ref="D25:E25"/>
    <mergeCell ref="F25:G25"/>
    <mergeCell ref="H25:I25"/>
    <mergeCell ref="L25:M26"/>
    <mergeCell ref="N25:O25"/>
    <mergeCell ref="P25:Q25"/>
    <mergeCell ref="R25:S25"/>
    <mergeCell ref="P27:Q27"/>
    <mergeCell ref="R27:S27"/>
    <mergeCell ref="B28:C29"/>
    <mergeCell ref="D28:E28"/>
    <mergeCell ref="F28:G28"/>
    <mergeCell ref="H28:I28"/>
    <mergeCell ref="L28:M29"/>
    <mergeCell ref="N28:O28"/>
    <mergeCell ref="P28:Q28"/>
    <mergeCell ref="R28:S28"/>
    <mergeCell ref="B27:C27"/>
    <mergeCell ref="D27:E27"/>
    <mergeCell ref="F27:G27"/>
    <mergeCell ref="H27:I27"/>
    <mergeCell ref="L27:M27"/>
    <mergeCell ref="N27:O27"/>
    <mergeCell ref="B31:J31"/>
    <mergeCell ref="L31:T31"/>
    <mergeCell ref="B32:J32"/>
    <mergeCell ref="L32:T32"/>
    <mergeCell ref="B33:D33"/>
    <mergeCell ref="L33:N33"/>
    <mergeCell ref="D29:E29"/>
    <mergeCell ref="F29:G29"/>
    <mergeCell ref="H29:I29"/>
    <mergeCell ref="N29:O29"/>
    <mergeCell ref="P29:Q29"/>
    <mergeCell ref="R29:S29"/>
    <mergeCell ref="D40:E40"/>
    <mergeCell ref="F40:G40"/>
    <mergeCell ref="H40:I40"/>
    <mergeCell ref="N40:O40"/>
    <mergeCell ref="P40:Q40"/>
    <mergeCell ref="R40:S40"/>
    <mergeCell ref="B38:J38"/>
    <mergeCell ref="L38:T38"/>
    <mergeCell ref="B39:C40"/>
    <mergeCell ref="D39:E39"/>
    <mergeCell ref="F39:G39"/>
    <mergeCell ref="H39:I39"/>
    <mergeCell ref="L39:M40"/>
    <mergeCell ref="N39:O39"/>
    <mergeCell ref="P39:Q39"/>
    <mergeCell ref="R39:S39"/>
    <mergeCell ref="P41:Q41"/>
    <mergeCell ref="R41:S41"/>
    <mergeCell ref="B42:C43"/>
    <mergeCell ref="D42:E42"/>
    <mergeCell ref="F42:G42"/>
    <mergeCell ref="H42:I42"/>
    <mergeCell ref="L42:M43"/>
    <mergeCell ref="N42:O42"/>
    <mergeCell ref="P42:Q42"/>
    <mergeCell ref="R42:S42"/>
    <mergeCell ref="B41:C41"/>
    <mergeCell ref="D41:E41"/>
    <mergeCell ref="F41:G41"/>
    <mergeCell ref="H41:I41"/>
    <mergeCell ref="L41:M41"/>
    <mergeCell ref="N41:O41"/>
    <mergeCell ref="B44:T45"/>
    <mergeCell ref="B46:J46"/>
    <mergeCell ref="L46:T46"/>
    <mergeCell ref="B47:J47"/>
    <mergeCell ref="L47:T47"/>
    <mergeCell ref="B48:D48"/>
    <mergeCell ref="L48:N48"/>
    <mergeCell ref="D43:E43"/>
    <mergeCell ref="F43:G43"/>
    <mergeCell ref="H43:I43"/>
    <mergeCell ref="N43:O43"/>
    <mergeCell ref="P43:Q43"/>
    <mergeCell ref="R43:S43"/>
    <mergeCell ref="D55:E55"/>
    <mergeCell ref="F55:G55"/>
    <mergeCell ref="H55:I55"/>
    <mergeCell ref="N55:O55"/>
    <mergeCell ref="P55:Q55"/>
    <mergeCell ref="R55:S55"/>
    <mergeCell ref="B53:J53"/>
    <mergeCell ref="L53:T53"/>
    <mergeCell ref="B54:C55"/>
    <mergeCell ref="D54:E54"/>
    <mergeCell ref="F54:G54"/>
    <mergeCell ref="H54:I54"/>
    <mergeCell ref="L54:M55"/>
    <mergeCell ref="N54:O54"/>
    <mergeCell ref="P54:Q54"/>
    <mergeCell ref="R54:S54"/>
    <mergeCell ref="P56:Q56"/>
    <mergeCell ref="R56:S56"/>
    <mergeCell ref="B57:C58"/>
    <mergeCell ref="D57:E57"/>
    <mergeCell ref="F57:G57"/>
    <mergeCell ref="H57:I57"/>
    <mergeCell ref="L57:M58"/>
    <mergeCell ref="N57:O57"/>
    <mergeCell ref="P57:Q57"/>
    <mergeCell ref="R57:S57"/>
    <mergeCell ref="B56:C56"/>
    <mergeCell ref="D56:E56"/>
    <mergeCell ref="F56:G56"/>
    <mergeCell ref="H56:I56"/>
    <mergeCell ref="L56:M56"/>
    <mergeCell ref="N56:O56"/>
    <mergeCell ref="B60:J60"/>
    <mergeCell ref="L60:T60"/>
    <mergeCell ref="B61:J61"/>
    <mergeCell ref="L61:T61"/>
    <mergeCell ref="B62:D62"/>
    <mergeCell ref="L62:N62"/>
    <mergeCell ref="D58:E58"/>
    <mergeCell ref="F58:G58"/>
    <mergeCell ref="H58:I58"/>
    <mergeCell ref="N58:O58"/>
    <mergeCell ref="P58:Q58"/>
    <mergeCell ref="R58:S58"/>
    <mergeCell ref="D69:E69"/>
    <mergeCell ref="F69:G69"/>
    <mergeCell ref="H69:I69"/>
    <mergeCell ref="N69:O69"/>
    <mergeCell ref="P69:Q69"/>
    <mergeCell ref="R69:S69"/>
    <mergeCell ref="B67:J67"/>
    <mergeCell ref="L67:T67"/>
    <mergeCell ref="B68:C69"/>
    <mergeCell ref="D68:E68"/>
    <mergeCell ref="F68:G68"/>
    <mergeCell ref="H68:I68"/>
    <mergeCell ref="L68:M69"/>
    <mergeCell ref="N68:O68"/>
    <mergeCell ref="P68:Q68"/>
    <mergeCell ref="R68:S68"/>
    <mergeCell ref="P70:Q70"/>
    <mergeCell ref="R70:S70"/>
    <mergeCell ref="B71:C72"/>
    <mergeCell ref="D71:E71"/>
    <mergeCell ref="F71:G71"/>
    <mergeCell ref="H71:I71"/>
    <mergeCell ref="L71:M72"/>
    <mergeCell ref="N71:O71"/>
    <mergeCell ref="P71:Q71"/>
    <mergeCell ref="R71:S71"/>
    <mergeCell ref="B70:C70"/>
    <mergeCell ref="D70:E70"/>
    <mergeCell ref="F70:G70"/>
    <mergeCell ref="H70:I70"/>
    <mergeCell ref="L70:M70"/>
    <mergeCell ref="N70:O70"/>
    <mergeCell ref="B74:J74"/>
    <mergeCell ref="L74:T74"/>
    <mergeCell ref="B75:J75"/>
    <mergeCell ref="L75:T75"/>
    <mergeCell ref="B76:D76"/>
    <mergeCell ref="L76:N76"/>
    <mergeCell ref="D72:E72"/>
    <mergeCell ref="F72:G72"/>
    <mergeCell ref="H72:I72"/>
    <mergeCell ref="N72:O72"/>
    <mergeCell ref="P72:Q72"/>
    <mergeCell ref="R72:S72"/>
    <mergeCell ref="D83:E83"/>
    <mergeCell ref="F83:G83"/>
    <mergeCell ref="H83:I83"/>
    <mergeCell ref="N83:O83"/>
    <mergeCell ref="P83:Q83"/>
    <mergeCell ref="R83:S83"/>
    <mergeCell ref="B81:J81"/>
    <mergeCell ref="L81:T81"/>
    <mergeCell ref="B82:C83"/>
    <mergeCell ref="D82:E82"/>
    <mergeCell ref="F82:G82"/>
    <mergeCell ref="H82:I82"/>
    <mergeCell ref="L82:M83"/>
    <mergeCell ref="N82:O82"/>
    <mergeCell ref="P82:Q82"/>
    <mergeCell ref="R82:S82"/>
    <mergeCell ref="D86:E86"/>
    <mergeCell ref="F86:G86"/>
    <mergeCell ref="H86:I86"/>
    <mergeCell ref="N86:O86"/>
    <mergeCell ref="P86:Q86"/>
    <mergeCell ref="R86:S86"/>
    <mergeCell ref="P84:Q84"/>
    <mergeCell ref="R84:S84"/>
    <mergeCell ref="B85:C86"/>
    <mergeCell ref="D85:E85"/>
    <mergeCell ref="F85:G85"/>
    <mergeCell ref="H85:I85"/>
    <mergeCell ref="L85:M86"/>
    <mergeCell ref="N85:O85"/>
    <mergeCell ref="P85:Q85"/>
    <mergeCell ref="R85:S85"/>
    <mergeCell ref="B84:C84"/>
    <mergeCell ref="D84:E84"/>
    <mergeCell ref="F84:G84"/>
    <mergeCell ref="H84:I84"/>
    <mergeCell ref="L84:M84"/>
    <mergeCell ref="N84:O84"/>
  </mergeCells>
  <conditionalFormatting sqref="F6:F9">
    <cfRule type="cellIs" dxfId="639" priority="120" stopIfTrue="1" operator="greaterThanOrEqual">
      <formula>200</formula>
    </cfRule>
  </conditionalFormatting>
  <conditionalFormatting sqref="J6:J9">
    <cfRule type="cellIs" dxfId="638" priority="119" stopIfTrue="1" operator="greaterThanOrEqual">
      <formula>400</formula>
    </cfRule>
  </conditionalFormatting>
  <conditionalFormatting sqref="F11:I11">
    <cfRule type="cellIs" dxfId="637" priority="118" stopIfTrue="1" operator="greaterThanOrEqual">
      <formula>600</formula>
    </cfRule>
  </conditionalFormatting>
  <conditionalFormatting sqref="F13:I13">
    <cfRule type="cellIs" dxfId="636" priority="117" stopIfTrue="1" operator="greaterThanOrEqual">
      <formula>600</formula>
    </cfRule>
  </conditionalFormatting>
  <conditionalFormatting sqref="F14:I14">
    <cfRule type="cellIs" dxfId="635" priority="116" stopIfTrue="1" operator="greaterThanOrEqual">
      <formula>600</formula>
    </cfRule>
  </conditionalFormatting>
  <conditionalFormatting sqref="J11">
    <cfRule type="cellIs" dxfId="634" priority="115" stopIfTrue="1" operator="greaterThanOrEqual">
      <formula>1200</formula>
    </cfRule>
  </conditionalFormatting>
  <conditionalFormatting sqref="J13">
    <cfRule type="cellIs" dxfId="633" priority="114" stopIfTrue="1" operator="greaterThanOrEqual">
      <formula>1200</formula>
    </cfRule>
  </conditionalFormatting>
  <conditionalFormatting sqref="J14">
    <cfRule type="cellIs" dxfId="632" priority="113" stopIfTrue="1" operator="greaterThanOrEqual">
      <formula>1200</formula>
    </cfRule>
  </conditionalFormatting>
  <conditionalFormatting sqref="Q6:Q9">
    <cfRule type="cellIs" dxfId="631" priority="112" stopIfTrue="1" operator="greaterThanOrEqual">
      <formula>200</formula>
    </cfRule>
  </conditionalFormatting>
  <conditionalFormatting sqref="S6:S9">
    <cfRule type="cellIs" dxfId="630" priority="111" stopIfTrue="1" operator="greaterThanOrEqual">
      <formula>200</formula>
    </cfRule>
  </conditionalFormatting>
  <conditionalFormatting sqref="T6:T9">
    <cfRule type="cellIs" dxfId="629" priority="110" stopIfTrue="1" operator="greaterThanOrEqual">
      <formula>400</formula>
    </cfRule>
  </conditionalFormatting>
  <conditionalFormatting sqref="P11:S11">
    <cfRule type="cellIs" dxfId="628" priority="109" stopIfTrue="1" operator="greaterThanOrEqual">
      <formula>600</formula>
    </cfRule>
  </conditionalFormatting>
  <conditionalFormatting sqref="P13:S13">
    <cfRule type="cellIs" dxfId="627" priority="108" stopIfTrue="1" operator="greaterThanOrEqual">
      <formula>600</formula>
    </cfRule>
  </conditionalFormatting>
  <conditionalFormatting sqref="P14:S14">
    <cfRule type="cellIs" dxfId="626" priority="107" stopIfTrue="1" operator="greaterThanOrEqual">
      <formula>600</formula>
    </cfRule>
  </conditionalFormatting>
  <conditionalFormatting sqref="T11">
    <cfRule type="cellIs" dxfId="625" priority="106" stopIfTrue="1" operator="greaterThanOrEqual">
      <formula>1200</formula>
    </cfRule>
  </conditionalFormatting>
  <conditionalFormatting sqref="T13">
    <cfRule type="cellIs" dxfId="624" priority="105" stopIfTrue="1" operator="greaterThanOrEqual">
      <formula>1200</formula>
    </cfRule>
  </conditionalFormatting>
  <conditionalFormatting sqref="T14">
    <cfRule type="cellIs" dxfId="623" priority="104" stopIfTrue="1" operator="greaterThanOrEqual">
      <formula>1200</formula>
    </cfRule>
  </conditionalFormatting>
  <conditionalFormatting sqref="Q20:Q23">
    <cfRule type="cellIs" dxfId="622" priority="92" stopIfTrue="1" operator="greaterThanOrEqual">
      <formula>200</formula>
    </cfRule>
  </conditionalFormatting>
  <conditionalFormatting sqref="P25:S25">
    <cfRule type="cellIs" dxfId="621" priority="89" stopIfTrue="1" operator="greaterThanOrEqual">
      <formula>600</formula>
    </cfRule>
  </conditionalFormatting>
  <conditionalFormatting sqref="P27:S27">
    <cfRule type="cellIs" dxfId="620" priority="88" stopIfTrue="1" operator="greaterThanOrEqual">
      <formula>600</formula>
    </cfRule>
  </conditionalFormatting>
  <conditionalFormatting sqref="T25">
    <cfRule type="cellIs" dxfId="619" priority="86" stopIfTrue="1" operator="greaterThanOrEqual">
      <formula>1200</formula>
    </cfRule>
  </conditionalFormatting>
  <conditionalFormatting sqref="T27">
    <cfRule type="cellIs" dxfId="618" priority="85" stopIfTrue="1" operator="greaterThanOrEqual">
      <formula>1200</formula>
    </cfRule>
  </conditionalFormatting>
  <conditionalFormatting sqref="H20:H23">
    <cfRule type="cellIs" dxfId="617" priority="83" stopIfTrue="1" operator="greaterThanOrEqual">
      <formula>200</formula>
    </cfRule>
  </conditionalFormatting>
  <conditionalFormatting sqref="T28">
    <cfRule type="cellIs" dxfId="616" priority="84" stopIfTrue="1" operator="greaterThanOrEqual">
      <formula>1200</formula>
    </cfRule>
  </conditionalFormatting>
  <conditionalFormatting sqref="F28:I28">
    <cfRule type="cellIs" dxfId="615" priority="96" stopIfTrue="1" operator="greaterThanOrEqual">
      <formula>600</formula>
    </cfRule>
  </conditionalFormatting>
  <conditionalFormatting sqref="J28">
    <cfRule type="cellIs" dxfId="614" priority="93" stopIfTrue="1" operator="greaterThanOrEqual">
      <formula>1200</formula>
    </cfRule>
  </conditionalFormatting>
  <conditionalFormatting sqref="P28:S28">
    <cfRule type="cellIs" dxfId="613" priority="87" stopIfTrue="1" operator="greaterThanOrEqual">
      <formula>600</formula>
    </cfRule>
  </conditionalFormatting>
  <conditionalFormatting sqref="R6:R9">
    <cfRule type="cellIs" dxfId="612" priority="101" stopIfTrue="1" operator="greaterThanOrEqual">
      <formula>200</formula>
    </cfRule>
  </conditionalFormatting>
  <conditionalFormatting sqref="F20:F23">
    <cfRule type="cellIs" dxfId="611" priority="100" stopIfTrue="1" operator="greaterThanOrEqual">
      <formula>200</formula>
    </cfRule>
  </conditionalFormatting>
  <conditionalFormatting sqref="J20:J23">
    <cfRule type="cellIs" dxfId="610" priority="99" stopIfTrue="1" operator="greaterThanOrEqual">
      <formula>400</formula>
    </cfRule>
  </conditionalFormatting>
  <conditionalFormatting sqref="F25:I25">
    <cfRule type="cellIs" dxfId="609" priority="98" stopIfTrue="1" operator="greaterThanOrEqual">
      <formula>600</formula>
    </cfRule>
  </conditionalFormatting>
  <conditionalFormatting sqref="F27:I27">
    <cfRule type="cellIs" dxfId="608" priority="97" stopIfTrue="1" operator="greaterThanOrEqual">
      <formula>600</formula>
    </cfRule>
  </conditionalFormatting>
  <conditionalFormatting sqref="J25">
    <cfRule type="cellIs" dxfId="607" priority="95" stopIfTrue="1" operator="greaterThanOrEqual">
      <formula>1200</formula>
    </cfRule>
  </conditionalFormatting>
  <conditionalFormatting sqref="J27">
    <cfRule type="cellIs" dxfId="606" priority="94" stopIfTrue="1" operator="greaterThanOrEqual">
      <formula>1200</formula>
    </cfRule>
  </conditionalFormatting>
  <conditionalFormatting sqref="S20:S23">
    <cfRule type="cellIs" dxfId="605" priority="91" stopIfTrue="1" operator="greaterThanOrEqual">
      <formula>200</formula>
    </cfRule>
  </conditionalFormatting>
  <conditionalFormatting sqref="T20:T23">
    <cfRule type="cellIs" dxfId="604" priority="90" stopIfTrue="1" operator="greaterThanOrEqual">
      <formula>400</formula>
    </cfRule>
  </conditionalFormatting>
  <conditionalFormatting sqref="H6:H9">
    <cfRule type="cellIs" dxfId="603" priority="103" stopIfTrue="1" operator="greaterThanOrEqual">
      <formula>200</formula>
    </cfRule>
  </conditionalFormatting>
  <conditionalFormatting sqref="P6:P9">
    <cfRule type="cellIs" dxfId="602" priority="102" stopIfTrue="1" operator="greaterThanOrEqual">
      <formula>200</formula>
    </cfRule>
  </conditionalFormatting>
  <conditionalFormatting sqref="P20:P23">
    <cfRule type="cellIs" dxfId="601" priority="82" stopIfTrue="1" operator="greaterThanOrEqual">
      <formula>200</formula>
    </cfRule>
  </conditionalFormatting>
  <conditionalFormatting sqref="R20:R23">
    <cfRule type="cellIs" dxfId="600" priority="81" stopIfTrue="1" operator="greaterThanOrEqual">
      <formula>200</formula>
    </cfRule>
  </conditionalFormatting>
  <conditionalFormatting sqref="F34:F37">
    <cfRule type="cellIs" dxfId="599" priority="80" stopIfTrue="1" operator="greaterThanOrEqual">
      <formula>200</formula>
    </cfRule>
  </conditionalFormatting>
  <conditionalFormatting sqref="J34:J37">
    <cfRule type="cellIs" dxfId="598" priority="79" stopIfTrue="1" operator="greaterThanOrEqual">
      <formula>400</formula>
    </cfRule>
  </conditionalFormatting>
  <conditionalFormatting sqref="F39:I39">
    <cfRule type="cellIs" dxfId="597" priority="78" stopIfTrue="1" operator="greaterThanOrEqual">
      <formula>600</formula>
    </cfRule>
  </conditionalFormatting>
  <conditionalFormatting sqref="F41:I41">
    <cfRule type="cellIs" dxfId="596" priority="77" stopIfTrue="1" operator="greaterThanOrEqual">
      <formula>600</formula>
    </cfRule>
  </conditionalFormatting>
  <conditionalFormatting sqref="F42:I42">
    <cfRule type="cellIs" dxfId="595" priority="76" stopIfTrue="1" operator="greaterThanOrEqual">
      <formula>600</formula>
    </cfRule>
  </conditionalFormatting>
  <conditionalFormatting sqref="J39">
    <cfRule type="cellIs" dxfId="594" priority="75" stopIfTrue="1" operator="greaterThanOrEqual">
      <formula>1200</formula>
    </cfRule>
  </conditionalFormatting>
  <conditionalFormatting sqref="J41">
    <cfRule type="cellIs" dxfId="593" priority="74" stopIfTrue="1" operator="greaterThanOrEqual">
      <formula>1200</formula>
    </cfRule>
  </conditionalFormatting>
  <conditionalFormatting sqref="J42">
    <cfRule type="cellIs" dxfId="592" priority="73" stopIfTrue="1" operator="greaterThanOrEqual">
      <formula>1200</formula>
    </cfRule>
  </conditionalFormatting>
  <conditionalFormatting sqref="Q34:Q37">
    <cfRule type="cellIs" dxfId="591" priority="72" stopIfTrue="1" operator="greaterThanOrEqual">
      <formula>200</formula>
    </cfRule>
  </conditionalFormatting>
  <conditionalFormatting sqref="S34:S37">
    <cfRule type="cellIs" dxfId="590" priority="71" stopIfTrue="1" operator="greaterThanOrEqual">
      <formula>200</formula>
    </cfRule>
  </conditionalFormatting>
  <conditionalFormatting sqref="T34:T37">
    <cfRule type="cellIs" dxfId="589" priority="70" stopIfTrue="1" operator="greaterThanOrEqual">
      <formula>400</formula>
    </cfRule>
  </conditionalFormatting>
  <conditionalFormatting sqref="P39:S39">
    <cfRule type="cellIs" dxfId="588" priority="69" stopIfTrue="1" operator="greaterThanOrEqual">
      <formula>600</formula>
    </cfRule>
  </conditionalFormatting>
  <conditionalFormatting sqref="P41:S41">
    <cfRule type="cellIs" dxfId="587" priority="68" stopIfTrue="1" operator="greaterThanOrEqual">
      <formula>600</formula>
    </cfRule>
  </conditionalFormatting>
  <conditionalFormatting sqref="P42:S42">
    <cfRule type="cellIs" dxfId="586" priority="67" stopIfTrue="1" operator="greaterThanOrEqual">
      <formula>600</formula>
    </cfRule>
  </conditionalFormatting>
  <conditionalFormatting sqref="T39">
    <cfRule type="cellIs" dxfId="585" priority="66" stopIfTrue="1" operator="greaterThanOrEqual">
      <formula>1200</formula>
    </cfRule>
  </conditionalFormatting>
  <conditionalFormatting sqref="T41">
    <cfRule type="cellIs" dxfId="584" priority="65" stopIfTrue="1" operator="greaterThanOrEqual">
      <formula>1200</formula>
    </cfRule>
  </conditionalFormatting>
  <conditionalFormatting sqref="T42">
    <cfRule type="cellIs" dxfId="583" priority="64" stopIfTrue="1" operator="greaterThanOrEqual">
      <formula>1200</formula>
    </cfRule>
  </conditionalFormatting>
  <conditionalFormatting sqref="H34:H37">
    <cfRule type="cellIs" dxfId="582" priority="63" stopIfTrue="1" operator="greaterThanOrEqual">
      <formula>200</formula>
    </cfRule>
  </conditionalFormatting>
  <conditionalFormatting sqref="P34:P37">
    <cfRule type="cellIs" dxfId="581" priority="62" stopIfTrue="1" operator="greaterThanOrEqual">
      <formula>200</formula>
    </cfRule>
  </conditionalFormatting>
  <conditionalFormatting sqref="R34:R37">
    <cfRule type="cellIs" dxfId="580" priority="61" stopIfTrue="1" operator="greaterThanOrEqual">
      <formula>200</formula>
    </cfRule>
  </conditionalFormatting>
  <conditionalFormatting sqref="F49:F52">
    <cfRule type="cellIs" dxfId="579" priority="60" stopIfTrue="1" operator="greaterThanOrEqual">
      <formula>200</formula>
    </cfRule>
  </conditionalFormatting>
  <conditionalFormatting sqref="J49:J52">
    <cfRule type="cellIs" dxfId="578" priority="59" stopIfTrue="1" operator="greaterThanOrEqual">
      <formula>400</formula>
    </cfRule>
  </conditionalFormatting>
  <conditionalFormatting sqref="F54:I54">
    <cfRule type="cellIs" dxfId="577" priority="58" stopIfTrue="1" operator="greaterThanOrEqual">
      <formula>600</formula>
    </cfRule>
  </conditionalFormatting>
  <conditionalFormatting sqref="F56:I56">
    <cfRule type="cellIs" dxfId="576" priority="57" stopIfTrue="1" operator="greaterThanOrEqual">
      <formula>600</formula>
    </cfRule>
  </conditionalFormatting>
  <conditionalFormatting sqref="F57:I57">
    <cfRule type="cellIs" dxfId="575" priority="56" stopIfTrue="1" operator="greaterThanOrEqual">
      <formula>600</formula>
    </cfRule>
  </conditionalFormatting>
  <conditionalFormatting sqref="J54">
    <cfRule type="cellIs" dxfId="574" priority="55" stopIfTrue="1" operator="greaterThanOrEqual">
      <formula>1200</formula>
    </cfRule>
  </conditionalFormatting>
  <conditionalFormatting sqref="J56">
    <cfRule type="cellIs" dxfId="573" priority="54" stopIfTrue="1" operator="greaterThanOrEqual">
      <formula>1200</formula>
    </cfRule>
  </conditionalFormatting>
  <conditionalFormatting sqref="J57">
    <cfRule type="cellIs" dxfId="572" priority="53" stopIfTrue="1" operator="greaterThanOrEqual">
      <formula>1200</formula>
    </cfRule>
  </conditionalFormatting>
  <conditionalFormatting sqref="Q49:Q52">
    <cfRule type="cellIs" dxfId="571" priority="52" stopIfTrue="1" operator="greaterThanOrEqual">
      <formula>200</formula>
    </cfRule>
  </conditionalFormatting>
  <conditionalFormatting sqref="S49:S52">
    <cfRule type="cellIs" dxfId="570" priority="51" stopIfTrue="1" operator="greaterThanOrEqual">
      <formula>200</formula>
    </cfRule>
  </conditionalFormatting>
  <conditionalFormatting sqref="T49:T52">
    <cfRule type="cellIs" dxfId="569" priority="50" stopIfTrue="1" operator="greaterThanOrEqual">
      <formula>400</formula>
    </cfRule>
  </conditionalFormatting>
  <conditionalFormatting sqref="P54:S54">
    <cfRule type="cellIs" dxfId="568" priority="49" stopIfTrue="1" operator="greaterThanOrEqual">
      <formula>600</formula>
    </cfRule>
  </conditionalFormatting>
  <conditionalFormatting sqref="P56:S56">
    <cfRule type="cellIs" dxfId="567" priority="48" stopIfTrue="1" operator="greaterThanOrEqual">
      <formula>600</formula>
    </cfRule>
  </conditionalFormatting>
  <conditionalFormatting sqref="P57:S57">
    <cfRule type="cellIs" dxfId="566" priority="47" stopIfTrue="1" operator="greaterThanOrEqual">
      <formula>600</formula>
    </cfRule>
  </conditionalFormatting>
  <conditionalFormatting sqref="T54">
    <cfRule type="cellIs" dxfId="565" priority="46" stopIfTrue="1" operator="greaterThanOrEqual">
      <formula>1200</formula>
    </cfRule>
  </conditionalFormatting>
  <conditionalFormatting sqref="T56">
    <cfRule type="cellIs" dxfId="564" priority="45" stopIfTrue="1" operator="greaterThanOrEqual">
      <formula>1200</formula>
    </cfRule>
  </conditionalFormatting>
  <conditionalFormatting sqref="T57">
    <cfRule type="cellIs" dxfId="563" priority="44" stopIfTrue="1" operator="greaterThanOrEqual">
      <formula>1200</formula>
    </cfRule>
  </conditionalFormatting>
  <conditionalFormatting sqref="H49:H52">
    <cfRule type="cellIs" dxfId="562" priority="43" stopIfTrue="1" operator="greaterThanOrEqual">
      <formula>200</formula>
    </cfRule>
  </conditionalFormatting>
  <conditionalFormatting sqref="P49:P52">
    <cfRule type="cellIs" dxfId="561" priority="42" stopIfTrue="1" operator="greaterThanOrEqual">
      <formula>200</formula>
    </cfRule>
  </conditionalFormatting>
  <conditionalFormatting sqref="R49:R52">
    <cfRule type="cellIs" dxfId="560" priority="41" stopIfTrue="1" operator="greaterThanOrEqual">
      <formula>200</formula>
    </cfRule>
  </conditionalFormatting>
  <conditionalFormatting sqref="F63:F66">
    <cfRule type="cellIs" dxfId="559" priority="40" stopIfTrue="1" operator="greaterThanOrEqual">
      <formula>200</formula>
    </cfRule>
  </conditionalFormatting>
  <conditionalFormatting sqref="J63:J66">
    <cfRule type="cellIs" dxfId="558" priority="39" stopIfTrue="1" operator="greaterThanOrEqual">
      <formula>400</formula>
    </cfRule>
  </conditionalFormatting>
  <conditionalFormatting sqref="F68:I68">
    <cfRule type="cellIs" dxfId="557" priority="38" stopIfTrue="1" operator="greaterThanOrEqual">
      <formula>600</formula>
    </cfRule>
  </conditionalFormatting>
  <conditionalFormatting sqref="F70:I70">
    <cfRule type="cellIs" dxfId="556" priority="37" stopIfTrue="1" operator="greaterThanOrEqual">
      <formula>600</formula>
    </cfRule>
  </conditionalFormatting>
  <conditionalFormatting sqref="F71:I71">
    <cfRule type="cellIs" dxfId="555" priority="36" stopIfTrue="1" operator="greaterThanOrEqual">
      <formula>600</formula>
    </cfRule>
  </conditionalFormatting>
  <conditionalFormatting sqref="J68">
    <cfRule type="cellIs" dxfId="554" priority="35" stopIfTrue="1" operator="greaterThanOrEqual">
      <formula>1200</formula>
    </cfRule>
  </conditionalFormatting>
  <conditionalFormatting sqref="J70">
    <cfRule type="cellIs" dxfId="553" priority="34" stopIfTrue="1" operator="greaterThanOrEqual">
      <formula>1200</formula>
    </cfRule>
  </conditionalFormatting>
  <conditionalFormatting sqref="J71">
    <cfRule type="cellIs" dxfId="552" priority="33" stopIfTrue="1" operator="greaterThanOrEqual">
      <formula>1200</formula>
    </cfRule>
  </conditionalFormatting>
  <conditionalFormatting sqref="Q63:Q66">
    <cfRule type="cellIs" dxfId="551" priority="32" stopIfTrue="1" operator="greaterThanOrEqual">
      <formula>200</formula>
    </cfRule>
  </conditionalFormatting>
  <conditionalFormatting sqref="S63:S66">
    <cfRule type="cellIs" dxfId="550" priority="31" stopIfTrue="1" operator="greaterThanOrEqual">
      <formula>200</formula>
    </cfRule>
  </conditionalFormatting>
  <conditionalFormatting sqref="T63:T66">
    <cfRule type="cellIs" dxfId="549" priority="30" stopIfTrue="1" operator="greaterThanOrEqual">
      <formula>400</formula>
    </cfRule>
  </conditionalFormatting>
  <conditionalFormatting sqref="P68:S68">
    <cfRule type="cellIs" dxfId="548" priority="29" stopIfTrue="1" operator="greaterThanOrEqual">
      <formula>600</formula>
    </cfRule>
  </conditionalFormatting>
  <conditionalFormatting sqref="P70:S70">
    <cfRule type="cellIs" dxfId="547" priority="28" stopIfTrue="1" operator="greaterThanOrEqual">
      <formula>600</formula>
    </cfRule>
  </conditionalFormatting>
  <conditionalFormatting sqref="P71:S71">
    <cfRule type="cellIs" dxfId="546" priority="27" stopIfTrue="1" operator="greaterThanOrEqual">
      <formula>600</formula>
    </cfRule>
  </conditionalFormatting>
  <conditionalFormatting sqref="T68">
    <cfRule type="cellIs" dxfId="545" priority="26" stopIfTrue="1" operator="greaterThanOrEqual">
      <formula>1200</formula>
    </cfRule>
  </conditionalFormatting>
  <conditionalFormatting sqref="T70">
    <cfRule type="cellIs" dxfId="544" priority="25" stopIfTrue="1" operator="greaterThanOrEqual">
      <formula>1200</formula>
    </cfRule>
  </conditionalFormatting>
  <conditionalFormatting sqref="T71">
    <cfRule type="cellIs" dxfId="543" priority="24" stopIfTrue="1" operator="greaterThanOrEqual">
      <formula>1200</formula>
    </cfRule>
  </conditionalFormatting>
  <conditionalFormatting sqref="H63:H66">
    <cfRule type="cellIs" dxfId="542" priority="23" stopIfTrue="1" operator="greaterThanOrEqual">
      <formula>200</formula>
    </cfRule>
  </conditionalFormatting>
  <conditionalFormatting sqref="P63:P66">
    <cfRule type="cellIs" dxfId="541" priority="22" stopIfTrue="1" operator="greaterThanOrEqual">
      <formula>200</formula>
    </cfRule>
  </conditionalFormatting>
  <conditionalFormatting sqref="R63:R66">
    <cfRule type="cellIs" dxfId="540" priority="21" stopIfTrue="1" operator="greaterThanOrEqual">
      <formula>200</formula>
    </cfRule>
  </conditionalFormatting>
  <conditionalFormatting sqref="F77:F80">
    <cfRule type="cellIs" dxfId="539" priority="20" stopIfTrue="1" operator="greaterThanOrEqual">
      <formula>200</formula>
    </cfRule>
  </conditionalFormatting>
  <conditionalFormatting sqref="J77:J80">
    <cfRule type="cellIs" dxfId="538" priority="19" stopIfTrue="1" operator="greaterThanOrEqual">
      <formula>400</formula>
    </cfRule>
  </conditionalFormatting>
  <conditionalFormatting sqref="F82:I82">
    <cfRule type="cellIs" dxfId="537" priority="18" stopIfTrue="1" operator="greaterThanOrEqual">
      <formula>600</formula>
    </cfRule>
  </conditionalFormatting>
  <conditionalFormatting sqref="F84:I84">
    <cfRule type="cellIs" dxfId="536" priority="17" stopIfTrue="1" operator="greaterThanOrEqual">
      <formula>600</formula>
    </cfRule>
  </conditionalFormatting>
  <conditionalFormatting sqref="F85:I85">
    <cfRule type="cellIs" dxfId="535" priority="16" stopIfTrue="1" operator="greaterThanOrEqual">
      <formula>600</formula>
    </cfRule>
  </conditionalFormatting>
  <conditionalFormatting sqref="J82">
    <cfRule type="cellIs" dxfId="534" priority="15" stopIfTrue="1" operator="greaterThanOrEqual">
      <formula>1200</formula>
    </cfRule>
  </conditionalFormatting>
  <conditionalFormatting sqref="J84">
    <cfRule type="cellIs" dxfId="533" priority="14" stopIfTrue="1" operator="greaterThanOrEqual">
      <formula>1200</formula>
    </cfRule>
  </conditionalFormatting>
  <conditionalFormatting sqref="J85">
    <cfRule type="cellIs" dxfId="532" priority="13" stopIfTrue="1" operator="greaterThanOrEqual">
      <formula>1200</formula>
    </cfRule>
  </conditionalFormatting>
  <conditionalFormatting sqref="Q77:Q80">
    <cfRule type="cellIs" dxfId="531" priority="12" stopIfTrue="1" operator="greaterThanOrEqual">
      <formula>200</formula>
    </cfRule>
  </conditionalFormatting>
  <conditionalFormatting sqref="S77:S80">
    <cfRule type="cellIs" dxfId="530" priority="11" stopIfTrue="1" operator="greaterThanOrEqual">
      <formula>200</formula>
    </cfRule>
  </conditionalFormatting>
  <conditionalFormatting sqref="T77:T80">
    <cfRule type="cellIs" dxfId="529" priority="10" stopIfTrue="1" operator="greaterThanOrEqual">
      <formula>400</formula>
    </cfRule>
  </conditionalFormatting>
  <conditionalFormatting sqref="P82:S82">
    <cfRule type="cellIs" dxfId="528" priority="9" stopIfTrue="1" operator="greaterThanOrEqual">
      <formula>600</formula>
    </cfRule>
  </conditionalFormatting>
  <conditionalFormatting sqref="P84:S84">
    <cfRule type="cellIs" dxfId="527" priority="8" stopIfTrue="1" operator="greaterThanOrEqual">
      <formula>600</formula>
    </cfRule>
  </conditionalFormatting>
  <conditionalFormatting sqref="P85:S85">
    <cfRule type="cellIs" dxfId="526" priority="7" stopIfTrue="1" operator="greaterThanOrEqual">
      <formula>600</formula>
    </cfRule>
  </conditionalFormatting>
  <conditionalFormatting sqref="T82">
    <cfRule type="cellIs" dxfId="525" priority="6" stopIfTrue="1" operator="greaterThanOrEqual">
      <formula>1200</formula>
    </cfRule>
  </conditionalFormatting>
  <conditionalFormatting sqref="T84">
    <cfRule type="cellIs" dxfId="524" priority="5" stopIfTrue="1" operator="greaterThanOrEqual">
      <formula>1200</formula>
    </cfRule>
  </conditionalFormatting>
  <conditionalFormatting sqref="T85">
    <cfRule type="cellIs" dxfId="523" priority="4" stopIfTrue="1" operator="greaterThanOrEqual">
      <formula>1200</formula>
    </cfRule>
  </conditionalFormatting>
  <conditionalFormatting sqref="H77:H80">
    <cfRule type="cellIs" dxfId="522" priority="3" stopIfTrue="1" operator="greaterThanOrEqual">
      <formula>200</formula>
    </cfRule>
  </conditionalFormatting>
  <conditionalFormatting sqref="P77:P80">
    <cfRule type="cellIs" dxfId="521" priority="2" stopIfTrue="1" operator="greaterThanOrEqual">
      <formula>200</formula>
    </cfRule>
  </conditionalFormatting>
  <conditionalFormatting sqref="R77:R80">
    <cfRule type="cellIs" dxfId="520" priority="1" stopIfTrue="1" operator="greaterThanOrEqual">
      <formula>200</formula>
    </cfRule>
  </conditionalFormatting>
  <printOptions horizontalCentered="1"/>
  <pageMargins left="0" right="0" top="0.19685039370078741" bottom="0" header="0" footer="0.19685039370078741"/>
  <pageSetup scale="65" orientation="portrait" r:id="rId1"/>
  <headerFooter alignWithMargins="0">
    <oddFooter>&amp;L&amp;"Arial,Gras italique"&amp;18 9  ème  Coupe  de  France&amp;R&amp;"Arial,Gras italique"&amp;16NOVEMBRE   2019</oddFooter>
  </headerFooter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7030A0"/>
  </sheetPr>
  <dimension ref="A1:Y88"/>
  <sheetViews>
    <sheetView zoomScaleNormal="100" workbookViewId="0">
      <selection activeCell="F13" sqref="F13:G13"/>
    </sheetView>
  </sheetViews>
  <sheetFormatPr baseColWidth="10" defaultColWidth="11.44140625" defaultRowHeight="21"/>
  <cols>
    <col min="1" max="1" width="5.6640625" style="176" customWidth="1"/>
    <col min="2" max="2" width="4.109375" style="176" customWidth="1"/>
    <col min="3" max="3" width="14" style="201" customWidth="1"/>
    <col min="4" max="4" width="17.77734375" style="195" customWidth="1"/>
    <col min="5" max="5" width="4.6640625" style="196" customWidth="1"/>
    <col min="6" max="6" width="7.6640625" style="197" customWidth="1"/>
    <col min="7" max="7" width="4.6640625" style="197" customWidth="1"/>
    <col min="8" max="8" width="7.6640625" style="197" customWidth="1"/>
    <col min="9" max="9" width="4.6640625" style="197" customWidth="1"/>
    <col min="10" max="10" width="9.88671875" style="176" customWidth="1"/>
    <col min="11" max="11" width="4.6640625" style="176" customWidth="1"/>
    <col min="12" max="12" width="4.109375" style="176" customWidth="1"/>
    <col min="13" max="13" width="14" style="176" customWidth="1"/>
    <col min="14" max="14" width="17.77734375" style="198" customWidth="1"/>
    <col min="15" max="15" width="4.6640625" style="199" customWidth="1"/>
    <col min="16" max="16" width="7.88671875" style="200" customWidth="1"/>
    <col min="17" max="17" width="4.6640625" style="200" customWidth="1"/>
    <col min="18" max="18" width="7.88671875" style="200" customWidth="1"/>
    <col min="19" max="19" width="4.6640625" style="200" customWidth="1"/>
    <col min="20" max="20" width="9.88671875" style="176" customWidth="1"/>
    <col min="21" max="16384" width="11.44140625" style="176"/>
  </cols>
  <sheetData>
    <row r="1" spans="1:20" ht="69" customHeight="1">
      <c r="B1" s="377" t="s">
        <v>129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0" ht="29.4" customHeight="1" thickBot="1"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</row>
    <row r="3" spans="1:20" ht="30" customHeight="1">
      <c r="B3" s="366" t="s">
        <v>98</v>
      </c>
      <c r="C3" s="367"/>
      <c r="D3" s="367"/>
      <c r="E3" s="367"/>
      <c r="F3" s="367"/>
      <c r="G3" s="367"/>
      <c r="H3" s="367"/>
      <c r="I3" s="367"/>
      <c r="J3" s="368"/>
      <c r="K3" s="1"/>
      <c r="L3" s="366" t="s">
        <v>99</v>
      </c>
      <c r="M3" s="367"/>
      <c r="N3" s="367"/>
      <c r="O3" s="367"/>
      <c r="P3" s="367"/>
      <c r="Q3" s="367"/>
      <c r="R3" s="367"/>
      <c r="S3" s="367"/>
      <c r="T3" s="368"/>
    </row>
    <row r="4" spans="1:20" ht="9" customHeight="1">
      <c r="B4" s="369"/>
      <c r="C4" s="370"/>
      <c r="D4" s="370"/>
      <c r="E4" s="370"/>
      <c r="F4" s="370"/>
      <c r="G4" s="370"/>
      <c r="H4" s="370"/>
      <c r="I4" s="370"/>
      <c r="J4" s="371"/>
      <c r="K4" s="1"/>
      <c r="L4" s="369"/>
      <c r="M4" s="370"/>
      <c r="N4" s="370"/>
      <c r="O4" s="370"/>
      <c r="P4" s="370"/>
      <c r="Q4" s="370"/>
      <c r="R4" s="370"/>
      <c r="S4" s="370"/>
      <c r="T4" s="371"/>
    </row>
    <row r="5" spans="1:20" ht="30" customHeight="1">
      <c r="B5" s="372" t="s">
        <v>4</v>
      </c>
      <c r="C5" s="373"/>
      <c r="D5" s="374"/>
      <c r="E5" s="24"/>
      <c r="F5" s="8" t="s">
        <v>0</v>
      </c>
      <c r="G5" s="20" t="s">
        <v>2</v>
      </c>
      <c r="H5" s="8" t="s">
        <v>1</v>
      </c>
      <c r="I5" s="20" t="s">
        <v>2</v>
      </c>
      <c r="J5" s="9" t="s">
        <v>3</v>
      </c>
      <c r="K5" s="1"/>
      <c r="L5" s="372" t="s">
        <v>4</v>
      </c>
      <c r="M5" s="373"/>
      <c r="N5" s="374"/>
      <c r="O5" s="23"/>
      <c r="P5" s="8" t="s">
        <v>0</v>
      </c>
      <c r="Q5" s="7" t="s">
        <v>2</v>
      </c>
      <c r="R5" s="8" t="s">
        <v>1</v>
      </c>
      <c r="S5" s="7" t="s">
        <v>2</v>
      </c>
      <c r="T5" s="9" t="s">
        <v>3</v>
      </c>
    </row>
    <row r="6" spans="1:20" s="177" customFormat="1" ht="30" customHeight="1">
      <c r="B6" s="178"/>
      <c r="C6" s="179"/>
      <c r="D6" s="180"/>
      <c r="E6" s="181"/>
      <c r="F6" s="18"/>
      <c r="G6" s="14"/>
      <c r="H6" s="18"/>
      <c r="I6" s="14"/>
      <c r="J6" s="19"/>
      <c r="K6" s="4"/>
      <c r="L6" s="178" t="s">
        <v>32</v>
      </c>
      <c r="M6" s="182" t="s">
        <v>60</v>
      </c>
      <c r="N6" s="180" t="s">
        <v>59</v>
      </c>
      <c r="O6" s="181">
        <v>49</v>
      </c>
      <c r="P6" s="18">
        <v>149</v>
      </c>
      <c r="Q6" s="10">
        <v>49</v>
      </c>
      <c r="R6" s="18">
        <v>139</v>
      </c>
      <c r="S6" s="10">
        <v>49</v>
      </c>
      <c r="T6" s="19">
        <v>386</v>
      </c>
    </row>
    <row r="7" spans="1:20" s="177" customFormat="1" ht="30" customHeight="1">
      <c r="B7" s="178"/>
      <c r="C7" s="179"/>
      <c r="D7" s="180"/>
      <c r="E7" s="181"/>
      <c r="F7" s="18"/>
      <c r="G7" s="14"/>
      <c r="H7" s="18"/>
      <c r="I7" s="14"/>
      <c r="J7" s="19"/>
      <c r="K7" s="4"/>
      <c r="L7" s="178" t="s">
        <v>39</v>
      </c>
      <c r="M7" s="182" t="s">
        <v>62</v>
      </c>
      <c r="N7" s="180" t="s">
        <v>61</v>
      </c>
      <c r="O7" s="181">
        <v>26</v>
      </c>
      <c r="P7" s="18">
        <v>146</v>
      </c>
      <c r="Q7" s="10">
        <v>26</v>
      </c>
      <c r="R7" s="18">
        <v>165</v>
      </c>
      <c r="S7" s="10">
        <v>26</v>
      </c>
      <c r="T7" s="19">
        <v>363</v>
      </c>
    </row>
    <row r="8" spans="1:20" s="177" customFormat="1" ht="30" customHeight="1">
      <c r="B8" s="178"/>
      <c r="C8" s="179"/>
      <c r="D8" s="180"/>
      <c r="E8" s="181"/>
      <c r="F8" s="18"/>
      <c r="G8" s="14"/>
      <c r="H8" s="18"/>
      <c r="I8" s="14"/>
      <c r="J8" s="19"/>
      <c r="K8" s="4"/>
      <c r="L8" s="178" t="s">
        <v>49</v>
      </c>
      <c r="M8" s="182" t="s">
        <v>64</v>
      </c>
      <c r="N8" s="180" t="s">
        <v>63</v>
      </c>
      <c r="O8" s="181">
        <v>21</v>
      </c>
      <c r="P8" s="18">
        <v>162</v>
      </c>
      <c r="Q8" s="10">
        <v>21</v>
      </c>
      <c r="R8" s="18">
        <v>188</v>
      </c>
      <c r="S8" s="10">
        <v>21</v>
      </c>
      <c r="T8" s="19">
        <v>392</v>
      </c>
    </row>
    <row r="9" spans="1:20" s="177" customFormat="1" ht="30" customHeight="1">
      <c r="B9" s="183"/>
      <c r="C9" s="184"/>
      <c r="D9" s="185"/>
      <c r="E9" s="186"/>
      <c r="F9" s="18"/>
      <c r="G9" s="14"/>
      <c r="H9" s="18"/>
      <c r="I9" s="14"/>
      <c r="J9" s="19"/>
      <c r="K9" s="4"/>
      <c r="L9" s="202"/>
      <c r="M9" s="203"/>
      <c r="N9" s="204"/>
      <c r="O9" s="205"/>
      <c r="P9" s="18"/>
      <c r="Q9" s="10"/>
      <c r="R9" s="18"/>
      <c r="S9" s="10"/>
      <c r="T9" s="19"/>
    </row>
    <row r="10" spans="1:20" s="177" customFormat="1" ht="9" customHeight="1">
      <c r="B10" s="359"/>
      <c r="C10" s="360"/>
      <c r="D10" s="360"/>
      <c r="E10" s="360"/>
      <c r="F10" s="360"/>
      <c r="G10" s="360"/>
      <c r="H10" s="360"/>
      <c r="I10" s="360"/>
      <c r="J10" s="361"/>
      <c r="K10" s="3"/>
      <c r="L10" s="359"/>
      <c r="M10" s="360"/>
      <c r="N10" s="360"/>
      <c r="O10" s="360"/>
      <c r="P10" s="360"/>
      <c r="Q10" s="360"/>
      <c r="R10" s="360"/>
      <c r="S10" s="360"/>
      <c r="T10" s="361"/>
    </row>
    <row r="11" spans="1:20" s="177" customFormat="1" ht="30" customHeight="1">
      <c r="B11" s="362"/>
      <c r="C11" s="363"/>
      <c r="D11" s="355" t="s">
        <v>3</v>
      </c>
      <c r="E11" s="356"/>
      <c r="F11" s="343">
        <v>0</v>
      </c>
      <c r="G11" s="344"/>
      <c r="H11" s="343">
        <v>0</v>
      </c>
      <c r="I11" s="344"/>
      <c r="J11" s="21">
        <v>0</v>
      </c>
      <c r="K11" s="3"/>
      <c r="L11" s="362"/>
      <c r="M11" s="363"/>
      <c r="N11" s="355" t="s">
        <v>3</v>
      </c>
      <c r="O11" s="356"/>
      <c r="P11" s="343">
        <v>457</v>
      </c>
      <c r="Q11" s="344"/>
      <c r="R11" s="343">
        <v>492</v>
      </c>
      <c r="S11" s="344"/>
      <c r="T11" s="11">
        <v>949</v>
      </c>
    </row>
    <row r="12" spans="1:20" s="177" customFormat="1" ht="30" customHeight="1">
      <c r="B12" s="364"/>
      <c r="C12" s="365"/>
      <c r="D12" s="355" t="s">
        <v>5</v>
      </c>
      <c r="E12" s="356"/>
      <c r="F12" s="357">
        <v>0</v>
      </c>
      <c r="G12" s="358"/>
      <c r="H12" s="357">
        <v>0</v>
      </c>
      <c r="I12" s="358"/>
      <c r="J12" s="12">
        <v>0</v>
      </c>
      <c r="K12" s="3"/>
      <c r="L12" s="364"/>
      <c r="M12" s="365"/>
      <c r="N12" s="355" t="s">
        <v>5</v>
      </c>
      <c r="O12" s="356"/>
      <c r="P12" s="357">
        <v>96</v>
      </c>
      <c r="Q12" s="358"/>
      <c r="R12" s="357">
        <v>96</v>
      </c>
      <c r="S12" s="358"/>
      <c r="T12" s="12">
        <v>192</v>
      </c>
    </row>
    <row r="13" spans="1:20" s="177" customFormat="1" ht="30" customHeight="1" thickBot="1">
      <c r="B13" s="353" t="s">
        <v>6</v>
      </c>
      <c r="C13" s="354"/>
      <c r="D13" s="355" t="s">
        <v>7</v>
      </c>
      <c r="E13" s="356"/>
      <c r="F13" s="343">
        <v>0</v>
      </c>
      <c r="G13" s="344"/>
      <c r="H13" s="343">
        <v>0</v>
      </c>
      <c r="I13" s="344"/>
      <c r="J13" s="13">
        <v>0</v>
      </c>
      <c r="K13" s="3"/>
      <c r="L13" s="353" t="s">
        <v>6</v>
      </c>
      <c r="M13" s="354"/>
      <c r="N13" s="355" t="s">
        <v>7</v>
      </c>
      <c r="O13" s="356"/>
      <c r="P13" s="343">
        <v>553</v>
      </c>
      <c r="Q13" s="344"/>
      <c r="R13" s="343">
        <v>588</v>
      </c>
      <c r="S13" s="344"/>
      <c r="T13" s="13">
        <v>1141</v>
      </c>
    </row>
    <row r="14" spans="1:20" s="177" customFormat="1" ht="30" customHeight="1" thickBot="1">
      <c r="B14" s="345">
        <v>3</v>
      </c>
      <c r="C14" s="346"/>
      <c r="D14" s="349" t="s">
        <v>8</v>
      </c>
      <c r="E14" s="350"/>
      <c r="F14" s="351">
        <v>553</v>
      </c>
      <c r="G14" s="352"/>
      <c r="H14" s="351">
        <v>588</v>
      </c>
      <c r="I14" s="352"/>
      <c r="J14" s="17">
        <v>1141</v>
      </c>
      <c r="K14" s="3"/>
      <c r="L14" s="345">
        <v>9</v>
      </c>
      <c r="M14" s="346"/>
      <c r="N14" s="349" t="s">
        <v>8</v>
      </c>
      <c r="O14" s="350"/>
      <c r="P14" s="351">
        <v>0</v>
      </c>
      <c r="Q14" s="352"/>
      <c r="R14" s="351">
        <v>0</v>
      </c>
      <c r="S14" s="352"/>
      <c r="T14" s="17">
        <v>0</v>
      </c>
    </row>
    <row r="15" spans="1:20" s="177" customFormat="1" ht="30" customHeight="1" thickBot="1">
      <c r="A15" s="187"/>
      <c r="B15" s="347"/>
      <c r="C15" s="348"/>
      <c r="D15" s="339" t="s">
        <v>9</v>
      </c>
      <c r="E15" s="340"/>
      <c r="F15" s="341">
        <v>1</v>
      </c>
      <c r="G15" s="342"/>
      <c r="H15" s="341">
        <v>1</v>
      </c>
      <c r="I15" s="342"/>
      <c r="J15" s="26">
        <v>1</v>
      </c>
      <c r="K15" s="15"/>
      <c r="L15" s="347"/>
      <c r="M15" s="348"/>
      <c r="N15" s="339" t="s">
        <v>9</v>
      </c>
      <c r="O15" s="340"/>
      <c r="P15" s="341">
        <v>3</v>
      </c>
      <c r="Q15" s="342"/>
      <c r="R15" s="341">
        <v>3</v>
      </c>
      <c r="S15" s="342"/>
      <c r="T15" s="26">
        <v>3</v>
      </c>
    </row>
    <row r="16" spans="1:20" ht="30.6" customHeight="1" thickBot="1">
      <c r="B16" s="3"/>
      <c r="C16" s="5"/>
      <c r="D16" s="70"/>
      <c r="E16" s="25"/>
      <c r="F16" s="2"/>
      <c r="G16" s="2"/>
      <c r="H16" s="2"/>
      <c r="I16" s="2"/>
      <c r="J16" s="3"/>
      <c r="K16" s="3"/>
      <c r="L16" s="3"/>
      <c r="M16" s="3"/>
      <c r="N16" s="69"/>
      <c r="O16" s="22"/>
      <c r="P16" s="6"/>
      <c r="Q16" s="6"/>
      <c r="R16" s="6"/>
      <c r="S16" s="6"/>
      <c r="T16" s="3"/>
    </row>
    <row r="17" spans="1:25" ht="30" customHeight="1">
      <c r="B17" s="366" t="s">
        <v>100</v>
      </c>
      <c r="C17" s="367"/>
      <c r="D17" s="367"/>
      <c r="E17" s="367"/>
      <c r="F17" s="367"/>
      <c r="G17" s="367"/>
      <c r="H17" s="367"/>
      <c r="I17" s="367"/>
      <c r="J17" s="368"/>
      <c r="K17" s="1"/>
      <c r="L17" s="366" t="s">
        <v>92</v>
      </c>
      <c r="M17" s="367"/>
      <c r="N17" s="367"/>
      <c r="O17" s="367"/>
      <c r="P17" s="367"/>
      <c r="Q17" s="367"/>
      <c r="R17" s="367"/>
      <c r="S17" s="367"/>
      <c r="T17" s="368"/>
    </row>
    <row r="18" spans="1:25" ht="9" customHeight="1">
      <c r="B18" s="369"/>
      <c r="C18" s="370"/>
      <c r="D18" s="370"/>
      <c r="E18" s="370"/>
      <c r="F18" s="370"/>
      <c r="G18" s="370"/>
      <c r="H18" s="370"/>
      <c r="I18" s="370"/>
      <c r="J18" s="371"/>
      <c r="K18" s="1"/>
      <c r="L18" s="369"/>
      <c r="M18" s="370"/>
      <c r="N18" s="370"/>
      <c r="O18" s="370"/>
      <c r="P18" s="370"/>
      <c r="Q18" s="370"/>
      <c r="R18" s="370"/>
      <c r="S18" s="370"/>
      <c r="T18" s="371"/>
    </row>
    <row r="19" spans="1:25" ht="30" customHeight="1">
      <c r="B19" s="372" t="s">
        <v>4</v>
      </c>
      <c r="C19" s="373"/>
      <c r="D19" s="374"/>
      <c r="E19" s="24"/>
      <c r="F19" s="8" t="s">
        <v>0</v>
      </c>
      <c r="G19" s="20" t="s">
        <v>2</v>
      </c>
      <c r="H19" s="8" t="s">
        <v>1</v>
      </c>
      <c r="I19" s="20" t="s">
        <v>2</v>
      </c>
      <c r="J19" s="9" t="s">
        <v>3</v>
      </c>
      <c r="K19" s="1"/>
      <c r="L19" s="372" t="s">
        <v>4</v>
      </c>
      <c r="M19" s="373"/>
      <c r="N19" s="374"/>
      <c r="O19" s="23"/>
      <c r="P19" s="8" t="s">
        <v>0</v>
      </c>
      <c r="Q19" s="7" t="s">
        <v>2</v>
      </c>
      <c r="R19" s="8" t="s">
        <v>1</v>
      </c>
      <c r="S19" s="7" t="s">
        <v>2</v>
      </c>
      <c r="T19" s="9" t="s">
        <v>3</v>
      </c>
    </row>
    <row r="20" spans="1:25" s="177" customFormat="1" ht="30" customHeight="1">
      <c r="B20" s="178" t="s">
        <v>32</v>
      </c>
      <c r="C20" s="179" t="s">
        <v>42</v>
      </c>
      <c r="D20" s="180" t="s">
        <v>50</v>
      </c>
      <c r="E20" s="181">
        <v>2</v>
      </c>
      <c r="F20" s="18">
        <v>190</v>
      </c>
      <c r="G20" s="14">
        <v>2</v>
      </c>
      <c r="H20" s="18">
        <v>245</v>
      </c>
      <c r="I20" s="14">
        <v>2</v>
      </c>
      <c r="J20" s="19">
        <v>439</v>
      </c>
      <c r="K20" s="4"/>
      <c r="L20" s="178" t="s">
        <v>32</v>
      </c>
      <c r="M20" s="182" t="s">
        <v>69</v>
      </c>
      <c r="N20" s="180" t="s">
        <v>68</v>
      </c>
      <c r="O20" s="181">
        <v>34</v>
      </c>
      <c r="P20" s="18">
        <v>107</v>
      </c>
      <c r="Q20" s="10">
        <v>34</v>
      </c>
      <c r="R20" s="18">
        <v>136</v>
      </c>
      <c r="S20" s="10">
        <v>34</v>
      </c>
      <c r="T20" s="19">
        <v>311</v>
      </c>
    </row>
    <row r="21" spans="1:25" s="177" customFormat="1" ht="30" customHeight="1">
      <c r="B21" s="183" t="s">
        <v>49</v>
      </c>
      <c r="C21" s="184" t="s">
        <v>67</v>
      </c>
      <c r="D21" s="185" t="s">
        <v>37</v>
      </c>
      <c r="E21" s="186">
        <v>60</v>
      </c>
      <c r="F21" s="18">
        <v>101</v>
      </c>
      <c r="G21" s="14">
        <v>60</v>
      </c>
      <c r="H21" s="18">
        <v>96</v>
      </c>
      <c r="I21" s="14">
        <v>60</v>
      </c>
      <c r="J21" s="19">
        <v>317</v>
      </c>
      <c r="K21" s="4"/>
      <c r="L21" s="178" t="s">
        <v>49</v>
      </c>
      <c r="M21" s="182" t="s">
        <v>113</v>
      </c>
      <c r="N21" s="180" t="s">
        <v>70</v>
      </c>
      <c r="O21" s="181">
        <v>29</v>
      </c>
      <c r="P21" s="18">
        <v>106</v>
      </c>
      <c r="Q21" s="10">
        <v>29</v>
      </c>
      <c r="R21" s="18">
        <v>181</v>
      </c>
      <c r="S21" s="10">
        <v>29</v>
      </c>
      <c r="T21" s="19">
        <v>345</v>
      </c>
    </row>
    <row r="22" spans="1:25" s="177" customFormat="1" ht="30" customHeight="1">
      <c r="B22" s="178" t="s">
        <v>49</v>
      </c>
      <c r="C22" s="179" t="s">
        <v>66</v>
      </c>
      <c r="D22" s="180" t="s">
        <v>50</v>
      </c>
      <c r="E22" s="181">
        <v>26</v>
      </c>
      <c r="F22" s="18">
        <v>178</v>
      </c>
      <c r="G22" s="14">
        <v>26</v>
      </c>
      <c r="H22" s="18">
        <v>193</v>
      </c>
      <c r="I22" s="14">
        <v>26</v>
      </c>
      <c r="J22" s="19">
        <v>423</v>
      </c>
      <c r="K22" s="4"/>
      <c r="L22" s="178" t="s">
        <v>49</v>
      </c>
      <c r="M22" s="182" t="s">
        <v>72</v>
      </c>
      <c r="N22" s="180" t="s">
        <v>71</v>
      </c>
      <c r="O22" s="181">
        <v>35</v>
      </c>
      <c r="P22" s="18">
        <v>147</v>
      </c>
      <c r="Q22" s="10">
        <v>35</v>
      </c>
      <c r="R22" s="18">
        <v>153</v>
      </c>
      <c r="S22" s="10">
        <v>35</v>
      </c>
      <c r="T22" s="19">
        <v>370</v>
      </c>
    </row>
    <row r="23" spans="1:25" s="177" customFormat="1" ht="30" customHeight="1">
      <c r="B23" s="178"/>
      <c r="C23" s="179"/>
      <c r="D23" s="180"/>
      <c r="E23" s="181"/>
      <c r="F23" s="18"/>
      <c r="G23" s="14"/>
      <c r="H23" s="18"/>
      <c r="I23" s="14"/>
      <c r="J23" s="19"/>
      <c r="K23" s="4"/>
      <c r="L23" s="178"/>
      <c r="M23" s="182"/>
      <c r="N23" s="180"/>
      <c r="O23" s="181"/>
      <c r="P23" s="18"/>
      <c r="Q23" s="10"/>
      <c r="R23" s="18"/>
      <c r="S23" s="10"/>
      <c r="T23" s="19"/>
    </row>
    <row r="24" spans="1:25" s="177" customFormat="1" ht="9" customHeight="1">
      <c r="B24" s="359"/>
      <c r="C24" s="360"/>
      <c r="D24" s="360"/>
      <c r="E24" s="360"/>
      <c r="F24" s="360"/>
      <c r="G24" s="360"/>
      <c r="H24" s="360"/>
      <c r="I24" s="360"/>
      <c r="J24" s="361"/>
      <c r="K24" s="3"/>
      <c r="L24" s="359"/>
      <c r="M24" s="360"/>
      <c r="N24" s="360"/>
      <c r="O24" s="360"/>
      <c r="P24" s="360"/>
      <c r="Q24" s="360"/>
      <c r="R24" s="360"/>
      <c r="S24" s="360"/>
      <c r="T24" s="361"/>
    </row>
    <row r="25" spans="1:25" s="177" customFormat="1" ht="30" customHeight="1">
      <c r="B25" s="362"/>
      <c r="C25" s="363"/>
      <c r="D25" s="355" t="s">
        <v>3</v>
      </c>
      <c r="E25" s="356"/>
      <c r="F25" s="343">
        <v>469</v>
      </c>
      <c r="G25" s="344"/>
      <c r="H25" s="343">
        <v>534</v>
      </c>
      <c r="I25" s="344"/>
      <c r="J25" s="21">
        <v>1003</v>
      </c>
      <c r="K25" s="3"/>
      <c r="L25" s="362"/>
      <c r="M25" s="363"/>
      <c r="N25" s="355" t="s">
        <v>3</v>
      </c>
      <c r="O25" s="356"/>
      <c r="P25" s="343">
        <f>SUM(P20:P22)</f>
        <v>360</v>
      </c>
      <c r="Q25" s="344"/>
      <c r="R25" s="343">
        <f>SUM(R20:R22)</f>
        <v>470</v>
      </c>
      <c r="S25" s="344"/>
      <c r="T25" s="11">
        <f>SUM(P25:S25)</f>
        <v>830</v>
      </c>
    </row>
    <row r="26" spans="1:25" s="177" customFormat="1" ht="30" customHeight="1">
      <c r="B26" s="364"/>
      <c r="C26" s="365"/>
      <c r="D26" s="355" t="s">
        <v>5</v>
      </c>
      <c r="E26" s="356"/>
      <c r="F26" s="357">
        <v>88</v>
      </c>
      <c r="G26" s="358"/>
      <c r="H26" s="357">
        <v>88</v>
      </c>
      <c r="I26" s="358"/>
      <c r="J26" s="12">
        <v>176</v>
      </c>
      <c r="K26" s="3"/>
      <c r="L26" s="364"/>
      <c r="M26" s="365"/>
      <c r="N26" s="355" t="s">
        <v>5</v>
      </c>
      <c r="O26" s="356"/>
      <c r="P26" s="357">
        <f>SUM(Q20:Q22)</f>
        <v>98</v>
      </c>
      <c r="Q26" s="358"/>
      <c r="R26" s="357">
        <f>SUM(S20:S22)</f>
        <v>98</v>
      </c>
      <c r="S26" s="358"/>
      <c r="T26" s="12">
        <f t="shared" ref="T26:T27" si="0">SUM(P26:S26)</f>
        <v>196</v>
      </c>
      <c r="V26" s="177" t="s">
        <v>114</v>
      </c>
      <c r="W26" s="177" t="s">
        <v>115</v>
      </c>
      <c r="X26" s="177" t="s">
        <v>116</v>
      </c>
      <c r="Y26" s="177" t="s">
        <v>117</v>
      </c>
    </row>
    <row r="27" spans="1:25" s="177" customFormat="1" ht="30" customHeight="1" thickBot="1">
      <c r="B27" s="353" t="s">
        <v>6</v>
      </c>
      <c r="C27" s="354"/>
      <c r="D27" s="355" t="s">
        <v>7</v>
      </c>
      <c r="E27" s="356"/>
      <c r="F27" s="343">
        <v>557</v>
      </c>
      <c r="G27" s="344"/>
      <c r="H27" s="343">
        <v>622</v>
      </c>
      <c r="I27" s="344"/>
      <c r="J27" s="13">
        <v>1179</v>
      </c>
      <c r="K27" s="3"/>
      <c r="L27" s="353" t="s">
        <v>6</v>
      </c>
      <c r="M27" s="354"/>
      <c r="N27" s="355" t="s">
        <v>7</v>
      </c>
      <c r="O27" s="356"/>
      <c r="P27" s="343">
        <f>SUM(P25:Q26)</f>
        <v>458</v>
      </c>
      <c r="Q27" s="344"/>
      <c r="R27" s="343">
        <f>SUM(R25:S26)</f>
        <v>568</v>
      </c>
      <c r="S27" s="344"/>
      <c r="T27" s="13">
        <f t="shared" si="0"/>
        <v>1026</v>
      </c>
      <c r="V27" s="177">
        <v>1139</v>
      </c>
      <c r="W27" s="177">
        <v>1175</v>
      </c>
      <c r="X27" s="177">
        <v>1153</v>
      </c>
      <c r="Y27" s="177">
        <v>1091</v>
      </c>
    </row>
    <row r="28" spans="1:25" s="177" customFormat="1" ht="30" customHeight="1" thickBot="1">
      <c r="B28" s="345">
        <v>9</v>
      </c>
      <c r="C28" s="346"/>
      <c r="D28" s="349" t="s">
        <v>8</v>
      </c>
      <c r="E28" s="350"/>
      <c r="F28" s="351">
        <v>458</v>
      </c>
      <c r="G28" s="352"/>
      <c r="H28" s="351">
        <v>568</v>
      </c>
      <c r="I28" s="352"/>
      <c r="J28" s="17">
        <v>1026</v>
      </c>
      <c r="K28" s="3"/>
      <c r="L28" s="345">
        <v>3</v>
      </c>
      <c r="M28" s="346"/>
      <c r="N28" s="349" t="s">
        <v>8</v>
      </c>
      <c r="O28" s="350"/>
      <c r="P28" s="351">
        <v>557</v>
      </c>
      <c r="Q28" s="352"/>
      <c r="R28" s="351">
        <v>622</v>
      </c>
      <c r="S28" s="352"/>
      <c r="T28" s="17">
        <v>1179</v>
      </c>
      <c r="V28" s="177">
        <v>1127</v>
      </c>
      <c r="W28" s="177">
        <v>1101</v>
      </c>
      <c r="X28" s="177">
        <v>1043</v>
      </c>
      <c r="Y28" s="177">
        <v>1214</v>
      </c>
    </row>
    <row r="29" spans="1:25" s="177" customFormat="1" ht="30" customHeight="1" thickBot="1">
      <c r="A29" s="187"/>
      <c r="B29" s="347"/>
      <c r="C29" s="348"/>
      <c r="D29" s="339" t="s">
        <v>9</v>
      </c>
      <c r="E29" s="340"/>
      <c r="F29" s="341">
        <v>3</v>
      </c>
      <c r="G29" s="342"/>
      <c r="H29" s="341">
        <v>3</v>
      </c>
      <c r="I29" s="342"/>
      <c r="J29" s="26">
        <v>3</v>
      </c>
      <c r="K29" s="15"/>
      <c r="L29" s="347"/>
      <c r="M29" s="348"/>
      <c r="N29" s="339" t="s">
        <v>9</v>
      </c>
      <c r="O29" s="340"/>
      <c r="P29" s="341">
        <v>1</v>
      </c>
      <c r="Q29" s="342"/>
      <c r="R29" s="341">
        <v>1</v>
      </c>
      <c r="S29" s="342"/>
      <c r="T29" s="26">
        <v>1</v>
      </c>
      <c r="V29" s="177">
        <v>1210</v>
      </c>
      <c r="W29" s="177">
        <v>1207</v>
      </c>
      <c r="X29" s="177">
        <v>1127</v>
      </c>
      <c r="Y29" s="177">
        <v>1102</v>
      </c>
    </row>
    <row r="30" spans="1:25" ht="30.6" customHeight="1" thickBot="1">
      <c r="B30" s="3"/>
      <c r="C30" s="5"/>
      <c r="D30" s="70"/>
      <c r="E30" s="25"/>
      <c r="F30" s="2"/>
      <c r="G30" s="2"/>
      <c r="H30" s="2"/>
      <c r="I30" s="2"/>
      <c r="J30" s="3"/>
      <c r="K30" s="3"/>
      <c r="L30" s="3"/>
      <c r="M30" s="3"/>
      <c r="N30" s="69"/>
      <c r="O30" s="22"/>
      <c r="P30" s="6"/>
      <c r="Q30" s="6"/>
      <c r="R30" s="6"/>
      <c r="S30" s="6"/>
      <c r="T30" s="3"/>
      <c r="V30" s="176">
        <f>SUM(V27:V29)</f>
        <v>3476</v>
      </c>
      <c r="W30" s="176">
        <f>SUM(W27:W29)</f>
        <v>3483</v>
      </c>
      <c r="X30" s="176">
        <f>SUM(X27:X29)</f>
        <v>3323</v>
      </c>
      <c r="Y30" s="176">
        <f>SUM(Y27:Y29)</f>
        <v>3407</v>
      </c>
    </row>
    <row r="31" spans="1:25" ht="30" customHeight="1">
      <c r="B31" s="366" t="s">
        <v>98</v>
      </c>
      <c r="C31" s="367"/>
      <c r="D31" s="367"/>
      <c r="E31" s="367"/>
      <c r="F31" s="367"/>
      <c r="G31" s="367"/>
      <c r="H31" s="367"/>
      <c r="I31" s="367"/>
      <c r="J31" s="368"/>
      <c r="K31" s="1"/>
      <c r="L31" s="366" t="s">
        <v>100</v>
      </c>
      <c r="M31" s="367"/>
      <c r="N31" s="367"/>
      <c r="O31" s="367"/>
      <c r="P31" s="367"/>
      <c r="Q31" s="367"/>
      <c r="R31" s="367"/>
      <c r="S31" s="367"/>
      <c r="T31" s="368"/>
    </row>
    <row r="32" spans="1:25" ht="9" customHeight="1">
      <c r="B32" s="369"/>
      <c r="C32" s="370"/>
      <c r="D32" s="370"/>
      <c r="E32" s="370"/>
      <c r="F32" s="370"/>
      <c r="G32" s="370"/>
      <c r="H32" s="370"/>
      <c r="I32" s="370"/>
      <c r="J32" s="371"/>
      <c r="K32" s="1"/>
      <c r="L32" s="369"/>
      <c r="M32" s="370"/>
      <c r="N32" s="370"/>
      <c r="O32" s="370"/>
      <c r="P32" s="370"/>
      <c r="Q32" s="370"/>
      <c r="R32" s="370"/>
      <c r="S32" s="370"/>
      <c r="T32" s="371"/>
    </row>
    <row r="33" spans="1:20" ht="30" customHeight="1">
      <c r="B33" s="372" t="s">
        <v>10</v>
      </c>
      <c r="C33" s="373"/>
      <c r="D33" s="374"/>
      <c r="E33" s="24"/>
      <c r="F33" s="8" t="s">
        <v>0</v>
      </c>
      <c r="G33" s="20" t="s">
        <v>2</v>
      </c>
      <c r="H33" s="8" t="s">
        <v>1</v>
      </c>
      <c r="I33" s="20" t="s">
        <v>2</v>
      </c>
      <c r="J33" s="9" t="s">
        <v>3</v>
      </c>
      <c r="K33" s="1"/>
      <c r="L33" s="372" t="s">
        <v>10</v>
      </c>
      <c r="M33" s="373"/>
      <c r="N33" s="374"/>
      <c r="O33" s="23"/>
      <c r="P33" s="8" t="s">
        <v>0</v>
      </c>
      <c r="Q33" s="7" t="s">
        <v>2</v>
      </c>
      <c r="R33" s="8" t="s">
        <v>1</v>
      </c>
      <c r="S33" s="7" t="s">
        <v>2</v>
      </c>
      <c r="T33" s="9" t="s">
        <v>3</v>
      </c>
    </row>
    <row r="34" spans="1:20" s="177" customFormat="1" ht="30" customHeight="1">
      <c r="B34" s="178"/>
      <c r="C34" s="179"/>
      <c r="D34" s="180"/>
      <c r="E34" s="181"/>
      <c r="F34" s="18"/>
      <c r="G34" s="14"/>
      <c r="H34" s="18"/>
      <c r="I34" s="14"/>
      <c r="J34" s="19"/>
      <c r="K34" s="4"/>
      <c r="L34" s="178" t="s">
        <v>32</v>
      </c>
      <c r="M34" s="182" t="s">
        <v>42</v>
      </c>
      <c r="N34" s="180" t="s">
        <v>50</v>
      </c>
      <c r="O34" s="181">
        <v>2</v>
      </c>
      <c r="P34" s="18">
        <v>161</v>
      </c>
      <c r="Q34" s="10">
        <v>2</v>
      </c>
      <c r="R34" s="18">
        <v>147</v>
      </c>
      <c r="S34" s="10">
        <v>2</v>
      </c>
      <c r="T34" s="19">
        <v>312</v>
      </c>
    </row>
    <row r="35" spans="1:20" s="177" customFormat="1" ht="30" customHeight="1">
      <c r="B35" s="178"/>
      <c r="C35" s="179"/>
      <c r="D35" s="180"/>
      <c r="E35" s="181"/>
      <c r="F35" s="18"/>
      <c r="G35" s="14"/>
      <c r="H35" s="18"/>
      <c r="I35" s="14"/>
      <c r="J35" s="19"/>
      <c r="K35" s="4"/>
      <c r="L35" s="202" t="s">
        <v>49</v>
      </c>
      <c r="M35" s="203" t="s">
        <v>67</v>
      </c>
      <c r="N35" s="204" t="s">
        <v>37</v>
      </c>
      <c r="O35" s="205">
        <v>60</v>
      </c>
      <c r="P35" s="18">
        <v>124</v>
      </c>
      <c r="Q35" s="10">
        <v>60</v>
      </c>
      <c r="R35" s="18">
        <v>115</v>
      </c>
      <c r="S35" s="10">
        <v>60</v>
      </c>
      <c r="T35" s="19">
        <v>359</v>
      </c>
    </row>
    <row r="36" spans="1:20" s="177" customFormat="1" ht="30" customHeight="1">
      <c r="B36" s="178"/>
      <c r="C36" s="179"/>
      <c r="D36" s="180"/>
      <c r="E36" s="181"/>
      <c r="F36" s="18"/>
      <c r="G36" s="14"/>
      <c r="H36" s="18"/>
      <c r="I36" s="14"/>
      <c r="J36" s="19"/>
      <c r="K36" s="4"/>
      <c r="L36" s="178" t="s">
        <v>49</v>
      </c>
      <c r="M36" s="182" t="s">
        <v>66</v>
      </c>
      <c r="N36" s="180" t="s">
        <v>50</v>
      </c>
      <c r="O36" s="181">
        <v>26</v>
      </c>
      <c r="P36" s="18">
        <v>155</v>
      </c>
      <c r="Q36" s="10">
        <v>26</v>
      </c>
      <c r="R36" s="18">
        <v>178</v>
      </c>
      <c r="S36" s="10">
        <v>26</v>
      </c>
      <c r="T36" s="19">
        <v>385</v>
      </c>
    </row>
    <row r="37" spans="1:20" s="177" customFormat="1" ht="30" customHeight="1">
      <c r="B37" s="183"/>
      <c r="C37" s="184"/>
      <c r="D37" s="185"/>
      <c r="E37" s="186"/>
      <c r="F37" s="18"/>
      <c r="G37" s="14"/>
      <c r="H37" s="18"/>
      <c r="I37" s="14"/>
      <c r="J37" s="19"/>
      <c r="K37" s="4"/>
      <c r="L37" s="178"/>
      <c r="M37" s="182"/>
      <c r="N37" s="180"/>
      <c r="O37" s="181"/>
      <c r="P37" s="18"/>
      <c r="Q37" s="10"/>
      <c r="R37" s="18"/>
      <c r="S37" s="10"/>
      <c r="T37" s="19"/>
    </row>
    <row r="38" spans="1:20" s="177" customFormat="1" ht="9" customHeight="1">
      <c r="B38" s="359"/>
      <c r="C38" s="360"/>
      <c r="D38" s="360"/>
      <c r="E38" s="360"/>
      <c r="F38" s="360"/>
      <c r="G38" s="360"/>
      <c r="H38" s="360"/>
      <c r="I38" s="360"/>
      <c r="J38" s="361"/>
      <c r="K38" s="3"/>
      <c r="L38" s="359"/>
      <c r="M38" s="360"/>
      <c r="N38" s="360"/>
      <c r="O38" s="360"/>
      <c r="P38" s="360"/>
      <c r="Q38" s="360"/>
      <c r="R38" s="360"/>
      <c r="S38" s="360"/>
      <c r="T38" s="361"/>
    </row>
    <row r="39" spans="1:20" s="177" customFormat="1" ht="30" customHeight="1">
      <c r="B39" s="362"/>
      <c r="C39" s="363"/>
      <c r="D39" s="355" t="s">
        <v>3</v>
      </c>
      <c r="E39" s="356"/>
      <c r="F39" s="343">
        <v>0</v>
      </c>
      <c r="G39" s="344"/>
      <c r="H39" s="343">
        <v>0</v>
      </c>
      <c r="I39" s="344"/>
      <c r="J39" s="21">
        <v>0</v>
      </c>
      <c r="K39" s="3"/>
      <c r="L39" s="362"/>
      <c r="M39" s="363"/>
      <c r="N39" s="355" t="s">
        <v>3</v>
      </c>
      <c r="O39" s="356"/>
      <c r="P39" s="343">
        <f>SUM(P34:P36)</f>
        <v>440</v>
      </c>
      <c r="Q39" s="344"/>
      <c r="R39" s="343">
        <f>SUM(R34:R36)</f>
        <v>440</v>
      </c>
      <c r="S39" s="344"/>
      <c r="T39" s="11">
        <f>SUM(P39:S39)</f>
        <v>880</v>
      </c>
    </row>
    <row r="40" spans="1:20" s="177" customFormat="1" ht="30" customHeight="1">
      <c r="B40" s="364"/>
      <c r="C40" s="365"/>
      <c r="D40" s="355" t="s">
        <v>5</v>
      </c>
      <c r="E40" s="356"/>
      <c r="F40" s="357">
        <v>0</v>
      </c>
      <c r="G40" s="358"/>
      <c r="H40" s="357">
        <v>0</v>
      </c>
      <c r="I40" s="358"/>
      <c r="J40" s="12">
        <v>0</v>
      </c>
      <c r="K40" s="3"/>
      <c r="L40" s="364"/>
      <c r="M40" s="365"/>
      <c r="N40" s="355" t="s">
        <v>5</v>
      </c>
      <c r="O40" s="356"/>
      <c r="P40" s="357">
        <v>88</v>
      </c>
      <c r="Q40" s="358"/>
      <c r="R40" s="357">
        <v>88</v>
      </c>
      <c r="S40" s="358"/>
      <c r="T40" s="12">
        <f t="shared" ref="T40:T41" si="1">SUM(P40:S40)</f>
        <v>176</v>
      </c>
    </row>
    <row r="41" spans="1:20" s="177" customFormat="1" ht="30" customHeight="1" thickBot="1">
      <c r="B41" s="353" t="s">
        <v>6</v>
      </c>
      <c r="C41" s="354"/>
      <c r="D41" s="355" t="s">
        <v>7</v>
      </c>
      <c r="E41" s="356"/>
      <c r="F41" s="343">
        <v>0</v>
      </c>
      <c r="G41" s="344"/>
      <c r="H41" s="343">
        <v>0</v>
      </c>
      <c r="I41" s="344"/>
      <c r="J41" s="13">
        <v>0</v>
      </c>
      <c r="K41" s="3"/>
      <c r="L41" s="353" t="s">
        <v>6</v>
      </c>
      <c r="M41" s="354"/>
      <c r="N41" s="355" t="s">
        <v>7</v>
      </c>
      <c r="O41" s="356"/>
      <c r="P41" s="343">
        <f>SUM(P39:Q40)</f>
        <v>528</v>
      </c>
      <c r="Q41" s="344"/>
      <c r="R41" s="343">
        <f>SUM(R39:S40)</f>
        <v>528</v>
      </c>
      <c r="S41" s="344"/>
      <c r="T41" s="13">
        <f t="shared" si="1"/>
        <v>1056</v>
      </c>
    </row>
    <row r="42" spans="1:20" s="177" customFormat="1" ht="30" customHeight="1" thickBot="1">
      <c r="B42" s="345">
        <v>3</v>
      </c>
      <c r="C42" s="346"/>
      <c r="D42" s="349" t="s">
        <v>8</v>
      </c>
      <c r="E42" s="350"/>
      <c r="F42" s="351">
        <v>528</v>
      </c>
      <c r="G42" s="352"/>
      <c r="H42" s="351">
        <v>528</v>
      </c>
      <c r="I42" s="352"/>
      <c r="J42" s="17">
        <v>1056</v>
      </c>
      <c r="K42" s="3"/>
      <c r="L42" s="345">
        <v>9</v>
      </c>
      <c r="M42" s="346"/>
      <c r="N42" s="349" t="s">
        <v>8</v>
      </c>
      <c r="O42" s="350"/>
      <c r="P42" s="351">
        <v>0</v>
      </c>
      <c r="Q42" s="352"/>
      <c r="R42" s="351">
        <v>0</v>
      </c>
      <c r="S42" s="352"/>
      <c r="T42" s="17">
        <v>0</v>
      </c>
    </row>
    <row r="43" spans="1:20" s="177" customFormat="1" ht="30" customHeight="1" thickBot="1">
      <c r="A43" s="187"/>
      <c r="B43" s="347"/>
      <c r="C43" s="348"/>
      <c r="D43" s="339" t="s">
        <v>9</v>
      </c>
      <c r="E43" s="340"/>
      <c r="F43" s="341">
        <v>1</v>
      </c>
      <c r="G43" s="342"/>
      <c r="H43" s="341">
        <v>1</v>
      </c>
      <c r="I43" s="342"/>
      <c r="J43" s="26">
        <v>1</v>
      </c>
      <c r="K43" s="15"/>
      <c r="L43" s="347"/>
      <c r="M43" s="348"/>
      <c r="N43" s="339" t="s">
        <v>9</v>
      </c>
      <c r="O43" s="340"/>
      <c r="P43" s="341">
        <v>3</v>
      </c>
      <c r="Q43" s="342"/>
      <c r="R43" s="341">
        <v>3</v>
      </c>
      <c r="S43" s="342"/>
      <c r="T43" s="26">
        <v>3</v>
      </c>
    </row>
    <row r="44" spans="1:20" ht="69" customHeight="1">
      <c r="B44" s="376" t="s">
        <v>125</v>
      </c>
      <c r="C44" s="376"/>
      <c r="D44" s="376"/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</row>
    <row r="45" spans="1:20" ht="29.4" customHeight="1" thickBot="1"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</row>
    <row r="46" spans="1:20" ht="30" customHeight="1">
      <c r="B46" s="366" t="s">
        <v>99</v>
      </c>
      <c r="C46" s="367"/>
      <c r="D46" s="367"/>
      <c r="E46" s="367"/>
      <c r="F46" s="367"/>
      <c r="G46" s="367"/>
      <c r="H46" s="367"/>
      <c r="I46" s="367"/>
      <c r="J46" s="368"/>
      <c r="K46" s="1"/>
      <c r="L46" s="366" t="s">
        <v>92</v>
      </c>
      <c r="M46" s="367"/>
      <c r="N46" s="367"/>
      <c r="O46" s="367"/>
      <c r="P46" s="367"/>
      <c r="Q46" s="367"/>
      <c r="R46" s="367"/>
      <c r="S46" s="367"/>
      <c r="T46" s="368"/>
    </row>
    <row r="47" spans="1:20" ht="9" customHeight="1">
      <c r="B47" s="369"/>
      <c r="C47" s="370"/>
      <c r="D47" s="370"/>
      <c r="E47" s="370"/>
      <c r="F47" s="370"/>
      <c r="G47" s="370"/>
      <c r="H47" s="370"/>
      <c r="I47" s="370"/>
      <c r="J47" s="371"/>
      <c r="K47" s="1"/>
      <c r="L47" s="369"/>
      <c r="M47" s="370"/>
      <c r="N47" s="370"/>
      <c r="O47" s="370"/>
      <c r="P47" s="370"/>
      <c r="Q47" s="370"/>
      <c r="R47" s="370"/>
      <c r="S47" s="370"/>
      <c r="T47" s="371"/>
    </row>
    <row r="48" spans="1:20" ht="30" customHeight="1">
      <c r="B48" s="372" t="s">
        <v>10</v>
      </c>
      <c r="C48" s="373"/>
      <c r="D48" s="374"/>
      <c r="E48" s="24"/>
      <c r="F48" s="8" t="s">
        <v>0</v>
      </c>
      <c r="G48" s="20" t="s">
        <v>2</v>
      </c>
      <c r="H48" s="8" t="s">
        <v>1</v>
      </c>
      <c r="I48" s="20" t="s">
        <v>2</v>
      </c>
      <c r="J48" s="9" t="s">
        <v>3</v>
      </c>
      <c r="K48" s="1"/>
      <c r="L48" s="372" t="s">
        <v>10</v>
      </c>
      <c r="M48" s="373"/>
      <c r="N48" s="374"/>
      <c r="O48" s="23"/>
      <c r="P48" s="8" t="s">
        <v>0</v>
      </c>
      <c r="Q48" s="7" t="s">
        <v>2</v>
      </c>
      <c r="R48" s="8" t="s">
        <v>1</v>
      </c>
      <c r="S48" s="7" t="s">
        <v>2</v>
      </c>
      <c r="T48" s="9" t="s">
        <v>3</v>
      </c>
    </row>
    <row r="49" spans="1:20" s="177" customFormat="1" ht="30" customHeight="1">
      <c r="B49" s="178" t="s">
        <v>32</v>
      </c>
      <c r="C49" s="179" t="s">
        <v>60</v>
      </c>
      <c r="D49" s="180" t="s">
        <v>59</v>
      </c>
      <c r="E49" s="181">
        <v>49</v>
      </c>
      <c r="F49" s="18">
        <v>168</v>
      </c>
      <c r="G49" s="14">
        <v>49</v>
      </c>
      <c r="H49" s="18">
        <v>192</v>
      </c>
      <c r="I49" s="14">
        <v>49</v>
      </c>
      <c r="J49" s="19">
        <v>458</v>
      </c>
      <c r="K49" s="4"/>
      <c r="L49" s="178" t="s">
        <v>32</v>
      </c>
      <c r="M49" s="182" t="s">
        <v>69</v>
      </c>
      <c r="N49" s="180" t="s">
        <v>68</v>
      </c>
      <c r="O49" s="181">
        <v>34</v>
      </c>
      <c r="P49" s="18">
        <v>151</v>
      </c>
      <c r="Q49" s="10">
        <v>34</v>
      </c>
      <c r="R49" s="18">
        <v>121</v>
      </c>
      <c r="S49" s="10">
        <v>34</v>
      </c>
      <c r="T49" s="19">
        <v>340</v>
      </c>
    </row>
    <row r="50" spans="1:20" s="177" customFormat="1" ht="30" customHeight="1">
      <c r="B50" s="178" t="s">
        <v>39</v>
      </c>
      <c r="C50" s="179" t="s">
        <v>62</v>
      </c>
      <c r="D50" s="180" t="s">
        <v>61</v>
      </c>
      <c r="E50" s="181">
        <v>26</v>
      </c>
      <c r="F50" s="18">
        <v>182</v>
      </c>
      <c r="G50" s="14">
        <v>26</v>
      </c>
      <c r="H50" s="18">
        <v>145</v>
      </c>
      <c r="I50" s="14">
        <v>26</v>
      </c>
      <c r="J50" s="19">
        <v>379</v>
      </c>
      <c r="K50" s="4"/>
      <c r="L50" s="178" t="s">
        <v>49</v>
      </c>
      <c r="M50" s="182" t="s">
        <v>113</v>
      </c>
      <c r="N50" s="180" t="s">
        <v>70</v>
      </c>
      <c r="O50" s="181">
        <v>29</v>
      </c>
      <c r="P50" s="18">
        <v>170</v>
      </c>
      <c r="Q50" s="10">
        <v>29</v>
      </c>
      <c r="R50" s="18">
        <v>187</v>
      </c>
      <c r="S50" s="10">
        <v>29</v>
      </c>
      <c r="T50" s="19">
        <v>415</v>
      </c>
    </row>
    <row r="51" spans="1:20" s="177" customFormat="1" ht="30" customHeight="1">
      <c r="B51" s="178" t="s">
        <v>49</v>
      </c>
      <c r="C51" s="179" t="s">
        <v>64</v>
      </c>
      <c r="D51" s="180" t="s">
        <v>63</v>
      </c>
      <c r="E51" s="181">
        <v>21</v>
      </c>
      <c r="F51" s="18">
        <v>146</v>
      </c>
      <c r="G51" s="14">
        <v>21</v>
      </c>
      <c r="H51" s="18">
        <v>195</v>
      </c>
      <c r="I51" s="14">
        <v>21</v>
      </c>
      <c r="J51" s="19">
        <v>383</v>
      </c>
      <c r="K51" s="4"/>
      <c r="L51" s="178" t="s">
        <v>49</v>
      </c>
      <c r="M51" s="182" t="s">
        <v>72</v>
      </c>
      <c r="N51" s="180" t="s">
        <v>71</v>
      </c>
      <c r="O51" s="181">
        <v>35</v>
      </c>
      <c r="P51" s="18">
        <v>99</v>
      </c>
      <c r="Q51" s="10">
        <v>35</v>
      </c>
      <c r="R51" s="18">
        <v>140</v>
      </c>
      <c r="S51" s="10">
        <v>35</v>
      </c>
      <c r="T51" s="19">
        <v>309</v>
      </c>
    </row>
    <row r="52" spans="1:20" s="177" customFormat="1" ht="30" customHeight="1">
      <c r="B52" s="202"/>
      <c r="C52" s="206"/>
      <c r="D52" s="204"/>
      <c r="E52" s="205"/>
      <c r="F52" s="18"/>
      <c r="G52" s="14"/>
      <c r="H52" s="18"/>
      <c r="I52" s="14"/>
      <c r="J52" s="19"/>
      <c r="K52" s="4"/>
      <c r="L52" s="178"/>
      <c r="M52" s="182"/>
      <c r="N52" s="180"/>
      <c r="O52" s="181"/>
      <c r="P52" s="18"/>
      <c r="Q52" s="10"/>
      <c r="R52" s="18"/>
      <c r="S52" s="10"/>
      <c r="T52" s="19"/>
    </row>
    <row r="53" spans="1:20" s="177" customFormat="1" ht="9" customHeight="1">
      <c r="B53" s="359"/>
      <c r="C53" s="360"/>
      <c r="D53" s="360"/>
      <c r="E53" s="360"/>
      <c r="F53" s="360"/>
      <c r="G53" s="360"/>
      <c r="H53" s="360"/>
      <c r="I53" s="360"/>
      <c r="J53" s="361"/>
      <c r="K53" s="3"/>
      <c r="L53" s="359"/>
      <c r="M53" s="360"/>
      <c r="N53" s="360"/>
      <c r="O53" s="360"/>
      <c r="P53" s="360"/>
      <c r="Q53" s="360"/>
      <c r="R53" s="360"/>
      <c r="S53" s="360"/>
      <c r="T53" s="361"/>
    </row>
    <row r="54" spans="1:20" s="177" customFormat="1" ht="30" customHeight="1">
      <c r="B54" s="362"/>
      <c r="C54" s="363"/>
      <c r="D54" s="355" t="s">
        <v>3</v>
      </c>
      <c r="E54" s="356"/>
      <c r="F54" s="343">
        <v>496</v>
      </c>
      <c r="G54" s="344"/>
      <c r="H54" s="343">
        <v>532</v>
      </c>
      <c r="I54" s="344"/>
      <c r="J54" s="21">
        <v>1028</v>
      </c>
      <c r="K54" s="3"/>
      <c r="L54" s="362"/>
      <c r="M54" s="363"/>
      <c r="N54" s="355" t="s">
        <v>3</v>
      </c>
      <c r="O54" s="356"/>
      <c r="P54" s="343">
        <v>420</v>
      </c>
      <c r="Q54" s="344"/>
      <c r="R54" s="343">
        <v>448</v>
      </c>
      <c r="S54" s="344"/>
      <c r="T54" s="11">
        <v>868</v>
      </c>
    </row>
    <row r="55" spans="1:20" s="177" customFormat="1" ht="30" customHeight="1">
      <c r="B55" s="364"/>
      <c r="C55" s="365"/>
      <c r="D55" s="355" t="s">
        <v>5</v>
      </c>
      <c r="E55" s="356"/>
      <c r="F55" s="357">
        <v>96</v>
      </c>
      <c r="G55" s="358"/>
      <c r="H55" s="357">
        <v>96</v>
      </c>
      <c r="I55" s="358"/>
      <c r="J55" s="12">
        <v>192</v>
      </c>
      <c r="K55" s="3"/>
      <c r="L55" s="364"/>
      <c r="M55" s="365"/>
      <c r="N55" s="355" t="s">
        <v>5</v>
      </c>
      <c r="O55" s="356"/>
      <c r="P55" s="357">
        <v>98</v>
      </c>
      <c r="Q55" s="358"/>
      <c r="R55" s="357">
        <v>98</v>
      </c>
      <c r="S55" s="358"/>
      <c r="T55" s="12">
        <v>196</v>
      </c>
    </row>
    <row r="56" spans="1:20" s="177" customFormat="1" ht="30" customHeight="1" thickBot="1">
      <c r="B56" s="353" t="s">
        <v>6</v>
      </c>
      <c r="C56" s="354"/>
      <c r="D56" s="355" t="s">
        <v>7</v>
      </c>
      <c r="E56" s="356"/>
      <c r="F56" s="343">
        <v>592</v>
      </c>
      <c r="G56" s="344"/>
      <c r="H56" s="343">
        <v>628</v>
      </c>
      <c r="I56" s="344"/>
      <c r="J56" s="13">
        <v>1220</v>
      </c>
      <c r="K56" s="3"/>
      <c r="L56" s="353" t="s">
        <v>6</v>
      </c>
      <c r="M56" s="354"/>
      <c r="N56" s="355" t="s">
        <v>7</v>
      </c>
      <c r="O56" s="356"/>
      <c r="P56" s="343">
        <v>518</v>
      </c>
      <c r="Q56" s="344"/>
      <c r="R56" s="343">
        <v>546</v>
      </c>
      <c r="S56" s="344"/>
      <c r="T56" s="13">
        <v>1064</v>
      </c>
    </row>
    <row r="57" spans="1:20" s="177" customFormat="1" ht="30" customHeight="1" thickBot="1">
      <c r="B57" s="345">
        <v>9</v>
      </c>
      <c r="C57" s="346"/>
      <c r="D57" s="349" t="s">
        <v>8</v>
      </c>
      <c r="E57" s="350"/>
      <c r="F57" s="351">
        <v>518</v>
      </c>
      <c r="G57" s="352"/>
      <c r="H57" s="351">
        <v>546</v>
      </c>
      <c r="I57" s="352"/>
      <c r="J57" s="17">
        <v>1064</v>
      </c>
      <c r="K57" s="3"/>
      <c r="L57" s="345">
        <v>3</v>
      </c>
      <c r="M57" s="346"/>
      <c r="N57" s="349" t="s">
        <v>8</v>
      </c>
      <c r="O57" s="350"/>
      <c r="P57" s="351">
        <v>592</v>
      </c>
      <c r="Q57" s="352"/>
      <c r="R57" s="351">
        <v>628</v>
      </c>
      <c r="S57" s="352"/>
      <c r="T57" s="17">
        <v>1220</v>
      </c>
    </row>
    <row r="58" spans="1:20" s="177" customFormat="1" ht="30" customHeight="1" thickBot="1">
      <c r="A58" s="187"/>
      <c r="B58" s="347"/>
      <c r="C58" s="348"/>
      <c r="D58" s="339" t="s">
        <v>9</v>
      </c>
      <c r="E58" s="340"/>
      <c r="F58" s="341">
        <v>3</v>
      </c>
      <c r="G58" s="342"/>
      <c r="H58" s="341">
        <v>3</v>
      </c>
      <c r="I58" s="342"/>
      <c r="J58" s="26">
        <v>3</v>
      </c>
      <c r="K58" s="15"/>
      <c r="L58" s="347"/>
      <c r="M58" s="348"/>
      <c r="N58" s="339" t="s">
        <v>9</v>
      </c>
      <c r="O58" s="340"/>
      <c r="P58" s="341">
        <v>1</v>
      </c>
      <c r="Q58" s="342"/>
      <c r="R58" s="341">
        <v>1</v>
      </c>
      <c r="S58" s="342"/>
      <c r="T58" s="26">
        <v>1</v>
      </c>
    </row>
    <row r="59" spans="1:20" ht="30.6" customHeight="1" thickBot="1">
      <c r="B59" s="3"/>
      <c r="C59" s="5"/>
      <c r="D59" s="70"/>
      <c r="E59" s="25"/>
      <c r="F59" s="2"/>
      <c r="G59" s="2"/>
      <c r="H59" s="2"/>
      <c r="I59" s="2"/>
      <c r="J59" s="3"/>
      <c r="K59" s="3"/>
      <c r="L59" s="3"/>
      <c r="M59" s="3"/>
      <c r="N59" s="69"/>
      <c r="O59" s="22"/>
      <c r="P59" s="6"/>
      <c r="Q59" s="6"/>
      <c r="R59" s="6"/>
      <c r="S59" s="6"/>
      <c r="T59" s="3"/>
    </row>
    <row r="60" spans="1:20" ht="30" customHeight="1">
      <c r="B60" s="366" t="s">
        <v>98</v>
      </c>
      <c r="C60" s="367"/>
      <c r="D60" s="367"/>
      <c r="E60" s="367"/>
      <c r="F60" s="367"/>
      <c r="G60" s="367"/>
      <c r="H60" s="367"/>
      <c r="I60" s="367"/>
      <c r="J60" s="368"/>
      <c r="K60" s="1"/>
      <c r="L60" s="366" t="s">
        <v>92</v>
      </c>
      <c r="M60" s="367"/>
      <c r="N60" s="367"/>
      <c r="O60" s="367"/>
      <c r="P60" s="367"/>
      <c r="Q60" s="367"/>
      <c r="R60" s="367"/>
      <c r="S60" s="367"/>
      <c r="T60" s="368"/>
    </row>
    <row r="61" spans="1:20" ht="9" customHeight="1">
      <c r="B61" s="369"/>
      <c r="C61" s="370"/>
      <c r="D61" s="370"/>
      <c r="E61" s="370"/>
      <c r="F61" s="370"/>
      <c r="G61" s="370"/>
      <c r="H61" s="370"/>
      <c r="I61" s="370"/>
      <c r="J61" s="371"/>
      <c r="K61" s="1"/>
      <c r="L61" s="369"/>
      <c r="M61" s="370"/>
      <c r="N61" s="370"/>
      <c r="O61" s="370"/>
      <c r="P61" s="370"/>
      <c r="Q61" s="370"/>
      <c r="R61" s="370"/>
      <c r="S61" s="370"/>
      <c r="T61" s="371"/>
    </row>
    <row r="62" spans="1:20" ht="30" customHeight="1">
      <c r="B62" s="372" t="s">
        <v>11</v>
      </c>
      <c r="C62" s="373"/>
      <c r="D62" s="374"/>
      <c r="E62" s="24"/>
      <c r="F62" s="8" t="s">
        <v>0</v>
      </c>
      <c r="G62" s="20" t="s">
        <v>2</v>
      </c>
      <c r="H62" s="8" t="s">
        <v>1</v>
      </c>
      <c r="I62" s="20" t="s">
        <v>2</v>
      </c>
      <c r="J62" s="9" t="s">
        <v>3</v>
      </c>
      <c r="K62" s="1"/>
      <c r="L62" s="372" t="s">
        <v>11</v>
      </c>
      <c r="M62" s="373"/>
      <c r="N62" s="374"/>
      <c r="O62" s="23"/>
      <c r="P62" s="8" t="s">
        <v>0</v>
      </c>
      <c r="Q62" s="7" t="s">
        <v>2</v>
      </c>
      <c r="R62" s="8" t="s">
        <v>1</v>
      </c>
      <c r="S62" s="7" t="s">
        <v>2</v>
      </c>
      <c r="T62" s="9" t="s">
        <v>3</v>
      </c>
    </row>
    <row r="63" spans="1:20" s="177" customFormat="1" ht="30" customHeight="1">
      <c r="B63" s="178"/>
      <c r="C63" s="179"/>
      <c r="D63" s="180"/>
      <c r="E63" s="181"/>
      <c r="F63" s="18"/>
      <c r="G63" s="14"/>
      <c r="H63" s="18"/>
      <c r="I63" s="14"/>
      <c r="J63" s="19"/>
      <c r="K63" s="4"/>
      <c r="L63" s="178" t="s">
        <v>32</v>
      </c>
      <c r="M63" s="182" t="s">
        <v>69</v>
      </c>
      <c r="N63" s="180" t="s">
        <v>68</v>
      </c>
      <c r="O63" s="181">
        <v>34</v>
      </c>
      <c r="P63" s="18">
        <v>111</v>
      </c>
      <c r="Q63" s="10">
        <v>34</v>
      </c>
      <c r="R63" s="18">
        <v>114</v>
      </c>
      <c r="S63" s="10">
        <v>34</v>
      </c>
      <c r="T63" s="19">
        <v>293</v>
      </c>
    </row>
    <row r="64" spans="1:20" s="177" customFormat="1" ht="30" customHeight="1">
      <c r="B64" s="178"/>
      <c r="C64" s="179"/>
      <c r="D64" s="180"/>
      <c r="E64" s="181"/>
      <c r="F64" s="18"/>
      <c r="G64" s="14"/>
      <c r="H64" s="18"/>
      <c r="I64" s="14"/>
      <c r="J64" s="19"/>
      <c r="K64" s="4"/>
      <c r="L64" s="178" t="s">
        <v>49</v>
      </c>
      <c r="M64" s="182" t="s">
        <v>113</v>
      </c>
      <c r="N64" s="180" t="s">
        <v>70</v>
      </c>
      <c r="O64" s="181">
        <v>29</v>
      </c>
      <c r="P64" s="18">
        <v>145</v>
      </c>
      <c r="Q64" s="10">
        <v>29</v>
      </c>
      <c r="R64" s="18">
        <v>176</v>
      </c>
      <c r="S64" s="10">
        <v>29</v>
      </c>
      <c r="T64" s="19">
        <v>379</v>
      </c>
    </row>
    <row r="65" spans="1:20" s="177" customFormat="1" ht="30" customHeight="1">
      <c r="B65" s="178"/>
      <c r="C65" s="179"/>
      <c r="D65" s="180"/>
      <c r="E65" s="181"/>
      <c r="F65" s="18"/>
      <c r="G65" s="14"/>
      <c r="H65" s="18"/>
      <c r="I65" s="14"/>
      <c r="J65" s="19"/>
      <c r="K65" s="4"/>
      <c r="L65" s="178" t="s">
        <v>49</v>
      </c>
      <c r="M65" s="182" t="s">
        <v>72</v>
      </c>
      <c r="N65" s="180" t="s">
        <v>71</v>
      </c>
      <c r="O65" s="181">
        <v>35</v>
      </c>
      <c r="P65" s="18">
        <v>149</v>
      </c>
      <c r="Q65" s="10">
        <v>35</v>
      </c>
      <c r="R65" s="18">
        <v>125</v>
      </c>
      <c r="S65" s="10">
        <v>35</v>
      </c>
      <c r="T65" s="19">
        <v>344</v>
      </c>
    </row>
    <row r="66" spans="1:20" s="177" customFormat="1" ht="30" customHeight="1">
      <c r="B66" s="183"/>
      <c r="C66" s="184"/>
      <c r="D66" s="185"/>
      <c r="E66" s="186"/>
      <c r="F66" s="18"/>
      <c r="G66" s="14"/>
      <c r="H66" s="18"/>
      <c r="I66" s="14"/>
      <c r="J66" s="19"/>
      <c r="K66" s="4"/>
      <c r="L66" s="178"/>
      <c r="M66" s="182"/>
      <c r="N66" s="180"/>
      <c r="O66" s="181"/>
      <c r="P66" s="18"/>
      <c r="Q66" s="10"/>
      <c r="R66" s="18"/>
      <c r="S66" s="10"/>
      <c r="T66" s="19"/>
    </row>
    <row r="67" spans="1:20" s="177" customFormat="1" ht="9" customHeight="1">
      <c r="B67" s="359"/>
      <c r="C67" s="360"/>
      <c r="D67" s="360"/>
      <c r="E67" s="360"/>
      <c r="F67" s="360"/>
      <c r="G67" s="360"/>
      <c r="H67" s="360"/>
      <c r="I67" s="360"/>
      <c r="J67" s="361"/>
      <c r="K67" s="3"/>
      <c r="L67" s="359"/>
      <c r="M67" s="360"/>
      <c r="N67" s="360"/>
      <c r="O67" s="360"/>
      <c r="P67" s="360"/>
      <c r="Q67" s="360"/>
      <c r="R67" s="360"/>
      <c r="S67" s="360"/>
      <c r="T67" s="361"/>
    </row>
    <row r="68" spans="1:20" s="177" customFormat="1" ht="30" customHeight="1">
      <c r="B68" s="362"/>
      <c r="C68" s="363"/>
      <c r="D68" s="355" t="s">
        <v>3</v>
      </c>
      <c r="E68" s="356"/>
      <c r="F68" s="343">
        <v>0</v>
      </c>
      <c r="G68" s="344"/>
      <c r="H68" s="343">
        <v>0</v>
      </c>
      <c r="I68" s="344"/>
      <c r="J68" s="21">
        <v>0</v>
      </c>
      <c r="K68" s="3"/>
      <c r="L68" s="362"/>
      <c r="M68" s="363"/>
      <c r="N68" s="355" t="s">
        <v>3</v>
      </c>
      <c r="O68" s="356"/>
      <c r="P68" s="343">
        <v>405</v>
      </c>
      <c r="Q68" s="344"/>
      <c r="R68" s="343">
        <v>415</v>
      </c>
      <c r="S68" s="344"/>
      <c r="T68" s="11">
        <v>820</v>
      </c>
    </row>
    <row r="69" spans="1:20" s="177" customFormat="1" ht="30" customHeight="1">
      <c r="B69" s="364"/>
      <c r="C69" s="365"/>
      <c r="D69" s="355" t="s">
        <v>5</v>
      </c>
      <c r="E69" s="356"/>
      <c r="F69" s="357">
        <v>0</v>
      </c>
      <c r="G69" s="358"/>
      <c r="H69" s="357">
        <v>0</v>
      </c>
      <c r="I69" s="358"/>
      <c r="J69" s="12">
        <v>0</v>
      </c>
      <c r="K69" s="3"/>
      <c r="L69" s="364"/>
      <c r="M69" s="365"/>
      <c r="N69" s="355" t="s">
        <v>5</v>
      </c>
      <c r="O69" s="356"/>
      <c r="P69" s="357">
        <v>98</v>
      </c>
      <c r="Q69" s="358"/>
      <c r="R69" s="357">
        <v>98</v>
      </c>
      <c r="S69" s="358"/>
      <c r="T69" s="12">
        <v>196</v>
      </c>
    </row>
    <row r="70" spans="1:20" s="177" customFormat="1" ht="30" customHeight="1" thickBot="1">
      <c r="B70" s="353" t="s">
        <v>6</v>
      </c>
      <c r="C70" s="354"/>
      <c r="D70" s="355" t="s">
        <v>7</v>
      </c>
      <c r="E70" s="356"/>
      <c r="F70" s="343">
        <v>0</v>
      </c>
      <c r="G70" s="344"/>
      <c r="H70" s="343">
        <v>0</v>
      </c>
      <c r="I70" s="344"/>
      <c r="J70" s="13">
        <v>0</v>
      </c>
      <c r="K70" s="3"/>
      <c r="L70" s="353" t="s">
        <v>6</v>
      </c>
      <c r="M70" s="354"/>
      <c r="N70" s="355" t="s">
        <v>7</v>
      </c>
      <c r="O70" s="356"/>
      <c r="P70" s="343">
        <v>503</v>
      </c>
      <c r="Q70" s="344"/>
      <c r="R70" s="343">
        <v>513</v>
      </c>
      <c r="S70" s="344"/>
      <c r="T70" s="13">
        <v>1016</v>
      </c>
    </row>
    <row r="71" spans="1:20" s="177" customFormat="1" ht="30" customHeight="1" thickBot="1">
      <c r="B71" s="345">
        <v>3</v>
      </c>
      <c r="C71" s="346"/>
      <c r="D71" s="349" t="s">
        <v>8</v>
      </c>
      <c r="E71" s="350"/>
      <c r="F71" s="351">
        <v>503</v>
      </c>
      <c r="G71" s="352"/>
      <c r="H71" s="351">
        <v>513</v>
      </c>
      <c r="I71" s="352"/>
      <c r="J71" s="17">
        <v>1016</v>
      </c>
      <c r="K71" s="3"/>
      <c r="L71" s="345">
        <v>9</v>
      </c>
      <c r="M71" s="346"/>
      <c r="N71" s="375" t="s">
        <v>8</v>
      </c>
      <c r="O71" s="356"/>
      <c r="P71" s="343">
        <v>0</v>
      </c>
      <c r="Q71" s="344"/>
      <c r="R71" s="343">
        <v>0</v>
      </c>
      <c r="S71" s="344"/>
      <c r="T71" s="13">
        <v>0</v>
      </c>
    </row>
    <row r="72" spans="1:20" s="177" customFormat="1" ht="30" customHeight="1" thickBot="1">
      <c r="A72" s="187"/>
      <c r="B72" s="347"/>
      <c r="C72" s="348"/>
      <c r="D72" s="339" t="s">
        <v>9</v>
      </c>
      <c r="E72" s="340"/>
      <c r="F72" s="341">
        <v>1</v>
      </c>
      <c r="G72" s="342"/>
      <c r="H72" s="341">
        <v>1</v>
      </c>
      <c r="I72" s="342"/>
      <c r="J72" s="26">
        <v>1</v>
      </c>
      <c r="K72" s="15"/>
      <c r="L72" s="347"/>
      <c r="M72" s="348"/>
      <c r="N72" s="349" t="s">
        <v>9</v>
      </c>
      <c r="O72" s="350"/>
      <c r="P72" s="351">
        <v>3</v>
      </c>
      <c r="Q72" s="352"/>
      <c r="R72" s="351">
        <v>3</v>
      </c>
      <c r="S72" s="352"/>
      <c r="T72" s="16">
        <v>3</v>
      </c>
    </row>
    <row r="73" spans="1:20" ht="30.6" customHeight="1" thickBot="1">
      <c r="B73" s="3"/>
      <c r="C73" s="5"/>
      <c r="D73" s="70"/>
      <c r="E73" s="25"/>
      <c r="F73" s="2"/>
      <c r="G73" s="2"/>
      <c r="H73" s="2"/>
      <c r="I73" s="2"/>
      <c r="J73" s="3"/>
      <c r="K73" s="3"/>
      <c r="L73" s="3"/>
      <c r="M73" s="3"/>
      <c r="N73" s="69"/>
      <c r="O73" s="22"/>
      <c r="P73" s="6"/>
      <c r="Q73" s="6"/>
      <c r="R73" s="6"/>
      <c r="S73" s="6"/>
      <c r="T73" s="3"/>
    </row>
    <row r="74" spans="1:20" ht="30" customHeight="1">
      <c r="B74" s="366" t="s">
        <v>100</v>
      </c>
      <c r="C74" s="367"/>
      <c r="D74" s="367"/>
      <c r="E74" s="367"/>
      <c r="F74" s="367"/>
      <c r="G74" s="367"/>
      <c r="H74" s="367"/>
      <c r="I74" s="367"/>
      <c r="J74" s="368"/>
      <c r="K74" s="1"/>
      <c r="L74" s="366" t="s">
        <v>99</v>
      </c>
      <c r="M74" s="367"/>
      <c r="N74" s="367"/>
      <c r="O74" s="367"/>
      <c r="P74" s="367"/>
      <c r="Q74" s="367"/>
      <c r="R74" s="367"/>
      <c r="S74" s="367"/>
      <c r="T74" s="368"/>
    </row>
    <row r="75" spans="1:20" ht="9" customHeight="1">
      <c r="B75" s="369" t="s">
        <v>31</v>
      </c>
      <c r="C75" s="370"/>
      <c r="D75" s="370"/>
      <c r="E75" s="370"/>
      <c r="F75" s="370"/>
      <c r="G75" s="370"/>
      <c r="H75" s="370"/>
      <c r="I75" s="370"/>
      <c r="J75" s="371"/>
      <c r="K75" s="1"/>
      <c r="L75" s="369"/>
      <c r="M75" s="370"/>
      <c r="N75" s="370"/>
      <c r="O75" s="370"/>
      <c r="P75" s="370"/>
      <c r="Q75" s="370"/>
      <c r="R75" s="370"/>
      <c r="S75" s="370"/>
      <c r="T75" s="371"/>
    </row>
    <row r="76" spans="1:20" ht="30" customHeight="1">
      <c r="B76" s="372" t="s">
        <v>11</v>
      </c>
      <c r="C76" s="373"/>
      <c r="D76" s="374"/>
      <c r="E76" s="24"/>
      <c r="F76" s="8" t="s">
        <v>0</v>
      </c>
      <c r="G76" s="20" t="s">
        <v>2</v>
      </c>
      <c r="H76" s="8" t="s">
        <v>1</v>
      </c>
      <c r="I76" s="20" t="s">
        <v>2</v>
      </c>
      <c r="J76" s="9" t="s">
        <v>3</v>
      </c>
      <c r="K76" s="1"/>
      <c r="L76" s="372" t="s">
        <v>11</v>
      </c>
      <c r="M76" s="373"/>
      <c r="N76" s="374"/>
      <c r="O76" s="23"/>
      <c r="P76" s="8" t="s">
        <v>0</v>
      </c>
      <c r="Q76" s="7" t="s">
        <v>2</v>
      </c>
      <c r="R76" s="8" t="s">
        <v>1</v>
      </c>
      <c r="S76" s="7" t="s">
        <v>2</v>
      </c>
      <c r="T76" s="9" t="s">
        <v>3</v>
      </c>
    </row>
    <row r="77" spans="1:20" s="177" customFormat="1" ht="30" customHeight="1">
      <c r="B77" s="178" t="s">
        <v>32</v>
      </c>
      <c r="C77" s="179" t="s">
        <v>42</v>
      </c>
      <c r="D77" s="180" t="s">
        <v>50</v>
      </c>
      <c r="E77" s="181">
        <v>2</v>
      </c>
      <c r="F77" s="18">
        <v>151</v>
      </c>
      <c r="G77" s="14">
        <v>2</v>
      </c>
      <c r="H77" s="18">
        <v>178</v>
      </c>
      <c r="I77" s="14">
        <v>2</v>
      </c>
      <c r="J77" s="19">
        <v>333</v>
      </c>
      <c r="K77" s="4"/>
      <c r="L77" s="178" t="s">
        <v>32</v>
      </c>
      <c r="M77" s="182" t="s">
        <v>60</v>
      </c>
      <c r="N77" s="180" t="s">
        <v>59</v>
      </c>
      <c r="O77" s="181">
        <v>49</v>
      </c>
      <c r="P77" s="18">
        <v>134</v>
      </c>
      <c r="Q77" s="10">
        <v>49</v>
      </c>
      <c r="R77" s="18">
        <v>122</v>
      </c>
      <c r="S77" s="10">
        <v>49</v>
      </c>
      <c r="T77" s="19">
        <v>354</v>
      </c>
    </row>
    <row r="78" spans="1:20" s="177" customFormat="1" ht="30" customHeight="1">
      <c r="B78" s="183" t="s">
        <v>49</v>
      </c>
      <c r="C78" s="184" t="s">
        <v>67</v>
      </c>
      <c r="D78" s="185" t="s">
        <v>37</v>
      </c>
      <c r="E78" s="186">
        <v>60</v>
      </c>
      <c r="F78" s="18">
        <v>131</v>
      </c>
      <c r="G78" s="14">
        <v>60</v>
      </c>
      <c r="H78" s="18">
        <v>113</v>
      </c>
      <c r="I78" s="14">
        <v>60</v>
      </c>
      <c r="J78" s="19">
        <v>364</v>
      </c>
      <c r="K78" s="4"/>
      <c r="L78" s="178" t="s">
        <v>39</v>
      </c>
      <c r="M78" s="182" t="s">
        <v>62</v>
      </c>
      <c r="N78" s="180" t="s">
        <v>61</v>
      </c>
      <c r="O78" s="181">
        <v>26</v>
      </c>
      <c r="P78" s="18">
        <v>152</v>
      </c>
      <c r="Q78" s="10">
        <v>26</v>
      </c>
      <c r="R78" s="18">
        <v>127</v>
      </c>
      <c r="S78" s="10">
        <v>26</v>
      </c>
      <c r="T78" s="19">
        <v>331</v>
      </c>
    </row>
    <row r="79" spans="1:20" s="177" customFormat="1" ht="30" customHeight="1">
      <c r="B79" s="178" t="s">
        <v>49</v>
      </c>
      <c r="C79" s="179" t="s">
        <v>66</v>
      </c>
      <c r="D79" s="180" t="s">
        <v>50</v>
      </c>
      <c r="E79" s="181">
        <v>26</v>
      </c>
      <c r="F79" s="18">
        <v>169</v>
      </c>
      <c r="G79" s="14">
        <v>26</v>
      </c>
      <c r="H79" s="18">
        <v>172</v>
      </c>
      <c r="I79" s="14">
        <v>26</v>
      </c>
      <c r="J79" s="19">
        <v>393</v>
      </c>
      <c r="K79" s="4"/>
      <c r="L79" s="178" t="s">
        <v>49</v>
      </c>
      <c r="M79" s="182" t="s">
        <v>64</v>
      </c>
      <c r="N79" s="180" t="s">
        <v>63</v>
      </c>
      <c r="O79" s="181">
        <v>21</v>
      </c>
      <c r="P79" s="18">
        <v>142</v>
      </c>
      <c r="Q79" s="10">
        <v>21</v>
      </c>
      <c r="R79" s="18">
        <v>141</v>
      </c>
      <c r="S79" s="10">
        <v>21</v>
      </c>
      <c r="T79" s="19">
        <v>325</v>
      </c>
    </row>
    <row r="80" spans="1:20" s="177" customFormat="1" ht="30" customHeight="1">
      <c r="B80" s="178"/>
      <c r="C80" s="179"/>
      <c r="D80" s="180"/>
      <c r="E80" s="181"/>
      <c r="F80" s="18"/>
      <c r="G80" s="14"/>
      <c r="H80" s="18"/>
      <c r="I80" s="14"/>
      <c r="J80" s="19"/>
      <c r="K80" s="4"/>
      <c r="L80" s="202"/>
      <c r="M80" s="203"/>
      <c r="N80" s="204"/>
      <c r="O80" s="205"/>
      <c r="P80" s="18"/>
      <c r="Q80" s="10"/>
      <c r="R80" s="18"/>
      <c r="S80" s="10"/>
      <c r="T80" s="19"/>
    </row>
    <row r="81" spans="1:21" s="177" customFormat="1" ht="9" customHeight="1">
      <c r="B81" s="359"/>
      <c r="C81" s="360"/>
      <c r="D81" s="360"/>
      <c r="E81" s="360"/>
      <c r="F81" s="360"/>
      <c r="G81" s="360"/>
      <c r="H81" s="360"/>
      <c r="I81" s="360"/>
      <c r="J81" s="361"/>
      <c r="K81" s="3"/>
      <c r="L81" s="359"/>
      <c r="M81" s="360"/>
      <c r="N81" s="360"/>
      <c r="O81" s="360"/>
      <c r="P81" s="360"/>
      <c r="Q81" s="360"/>
      <c r="R81" s="360"/>
      <c r="S81" s="360"/>
      <c r="T81" s="361"/>
      <c r="U81" s="187"/>
    </row>
    <row r="82" spans="1:21" s="177" customFormat="1" ht="30" customHeight="1">
      <c r="B82" s="362"/>
      <c r="C82" s="363"/>
      <c r="D82" s="355" t="s">
        <v>3</v>
      </c>
      <c r="E82" s="356"/>
      <c r="F82" s="343">
        <v>451</v>
      </c>
      <c r="G82" s="344"/>
      <c r="H82" s="343">
        <v>463</v>
      </c>
      <c r="I82" s="344"/>
      <c r="J82" s="21">
        <v>914</v>
      </c>
      <c r="K82" s="3"/>
      <c r="L82" s="362"/>
      <c r="M82" s="363"/>
      <c r="N82" s="355" t="s">
        <v>3</v>
      </c>
      <c r="O82" s="356"/>
      <c r="P82" s="343">
        <v>428</v>
      </c>
      <c r="Q82" s="344"/>
      <c r="R82" s="343">
        <v>390</v>
      </c>
      <c r="S82" s="344"/>
      <c r="T82" s="11">
        <v>818</v>
      </c>
      <c r="U82" s="187"/>
    </row>
    <row r="83" spans="1:21" s="177" customFormat="1" ht="30" customHeight="1">
      <c r="B83" s="364"/>
      <c r="C83" s="365"/>
      <c r="D83" s="355" t="s">
        <v>5</v>
      </c>
      <c r="E83" s="356"/>
      <c r="F83" s="357">
        <v>88</v>
      </c>
      <c r="G83" s="358"/>
      <c r="H83" s="357">
        <v>88</v>
      </c>
      <c r="I83" s="358"/>
      <c r="J83" s="12">
        <v>176</v>
      </c>
      <c r="K83" s="3"/>
      <c r="L83" s="364"/>
      <c r="M83" s="365"/>
      <c r="N83" s="355" t="s">
        <v>5</v>
      </c>
      <c r="O83" s="356"/>
      <c r="P83" s="357">
        <v>96</v>
      </c>
      <c r="Q83" s="358"/>
      <c r="R83" s="357">
        <v>96</v>
      </c>
      <c r="S83" s="358"/>
      <c r="T83" s="12">
        <v>192</v>
      </c>
      <c r="U83" s="187"/>
    </row>
    <row r="84" spans="1:21" s="177" customFormat="1" ht="30" customHeight="1" thickBot="1">
      <c r="B84" s="353" t="s">
        <v>6</v>
      </c>
      <c r="C84" s="354"/>
      <c r="D84" s="355" t="s">
        <v>7</v>
      </c>
      <c r="E84" s="356"/>
      <c r="F84" s="343">
        <v>539</v>
      </c>
      <c r="G84" s="344"/>
      <c r="H84" s="343">
        <v>551</v>
      </c>
      <c r="I84" s="344"/>
      <c r="J84" s="13">
        <v>1090</v>
      </c>
      <c r="K84" s="3"/>
      <c r="L84" s="353" t="s">
        <v>6</v>
      </c>
      <c r="M84" s="354"/>
      <c r="N84" s="355" t="s">
        <v>7</v>
      </c>
      <c r="O84" s="356"/>
      <c r="P84" s="343">
        <v>524</v>
      </c>
      <c r="Q84" s="344"/>
      <c r="R84" s="343">
        <v>486</v>
      </c>
      <c r="S84" s="344"/>
      <c r="T84" s="13">
        <v>1010</v>
      </c>
      <c r="U84" s="187"/>
    </row>
    <row r="85" spans="1:21" s="177" customFormat="1" ht="30" customHeight="1" thickBot="1">
      <c r="B85" s="345">
        <v>9</v>
      </c>
      <c r="C85" s="346"/>
      <c r="D85" s="349" t="s">
        <v>8</v>
      </c>
      <c r="E85" s="350"/>
      <c r="F85" s="351">
        <v>524</v>
      </c>
      <c r="G85" s="352"/>
      <c r="H85" s="351">
        <v>486</v>
      </c>
      <c r="I85" s="352"/>
      <c r="J85" s="17">
        <v>1010</v>
      </c>
      <c r="K85" s="3"/>
      <c r="L85" s="345">
        <v>3</v>
      </c>
      <c r="M85" s="346"/>
      <c r="N85" s="349" t="s">
        <v>8</v>
      </c>
      <c r="O85" s="350"/>
      <c r="P85" s="351">
        <v>539</v>
      </c>
      <c r="Q85" s="352"/>
      <c r="R85" s="351">
        <v>551</v>
      </c>
      <c r="S85" s="352"/>
      <c r="T85" s="17">
        <v>1090</v>
      </c>
      <c r="U85" s="187"/>
    </row>
    <row r="86" spans="1:21" s="177" customFormat="1" ht="30" customHeight="1" thickBot="1">
      <c r="A86" s="187"/>
      <c r="B86" s="347"/>
      <c r="C86" s="348"/>
      <c r="D86" s="339" t="s">
        <v>9</v>
      </c>
      <c r="E86" s="340"/>
      <c r="F86" s="341">
        <v>3</v>
      </c>
      <c r="G86" s="342"/>
      <c r="H86" s="341">
        <v>3</v>
      </c>
      <c r="I86" s="342"/>
      <c r="J86" s="26">
        <v>3</v>
      </c>
      <c r="K86" s="15"/>
      <c r="L86" s="347"/>
      <c r="M86" s="348"/>
      <c r="N86" s="339" t="s">
        <v>9</v>
      </c>
      <c r="O86" s="340"/>
      <c r="P86" s="341">
        <v>1</v>
      </c>
      <c r="Q86" s="342"/>
      <c r="R86" s="341">
        <v>1</v>
      </c>
      <c r="S86" s="342"/>
      <c r="T86" s="26">
        <v>1</v>
      </c>
      <c r="U86" s="187"/>
    </row>
    <row r="87" spans="1:21" s="177" customFormat="1" ht="30" customHeight="1">
      <c r="C87" s="188"/>
      <c r="D87" s="189"/>
      <c r="E87" s="190"/>
      <c r="F87" s="191"/>
      <c r="G87" s="191"/>
      <c r="H87" s="191"/>
      <c r="I87" s="191"/>
      <c r="J87" s="187"/>
      <c r="K87" s="187"/>
      <c r="L87" s="187"/>
      <c r="M87" s="187"/>
      <c r="N87" s="192"/>
      <c r="O87" s="193"/>
      <c r="P87" s="194"/>
      <c r="Q87" s="194"/>
      <c r="R87" s="194"/>
      <c r="S87" s="194"/>
      <c r="T87" s="187"/>
      <c r="U87" s="187"/>
    </row>
    <row r="88" spans="1:21" ht="30" customHeight="1">
      <c r="C88" s="65"/>
    </row>
  </sheetData>
  <mergeCells count="266">
    <mergeCell ref="B1:T2"/>
    <mergeCell ref="B3:J3"/>
    <mergeCell ref="L3:T3"/>
    <mergeCell ref="B4:J4"/>
    <mergeCell ref="L4:T4"/>
    <mergeCell ref="B5:D5"/>
    <mergeCell ref="L5:N5"/>
    <mergeCell ref="D12:E12"/>
    <mergeCell ref="F12:G12"/>
    <mergeCell ref="H12:I12"/>
    <mergeCell ref="N12:O12"/>
    <mergeCell ref="P12:Q12"/>
    <mergeCell ref="R12:S12"/>
    <mergeCell ref="B10:J10"/>
    <mergeCell ref="L10:T10"/>
    <mergeCell ref="B11:C12"/>
    <mergeCell ref="D11:E11"/>
    <mergeCell ref="F11:G11"/>
    <mergeCell ref="H11:I11"/>
    <mergeCell ref="L11:M12"/>
    <mergeCell ref="N11:O11"/>
    <mergeCell ref="P11:Q11"/>
    <mergeCell ref="R11:S11"/>
    <mergeCell ref="P13:Q13"/>
    <mergeCell ref="R13:S13"/>
    <mergeCell ref="B14:C15"/>
    <mergeCell ref="D14:E14"/>
    <mergeCell ref="F14:G14"/>
    <mergeCell ref="H14:I14"/>
    <mergeCell ref="L14:M15"/>
    <mergeCell ref="N14:O14"/>
    <mergeCell ref="P14:Q14"/>
    <mergeCell ref="R14:S14"/>
    <mergeCell ref="B13:C13"/>
    <mergeCell ref="D13:E13"/>
    <mergeCell ref="F13:G13"/>
    <mergeCell ref="H13:I13"/>
    <mergeCell ref="L13:M13"/>
    <mergeCell ref="N13:O13"/>
    <mergeCell ref="B17:J17"/>
    <mergeCell ref="L17:T17"/>
    <mergeCell ref="B18:J18"/>
    <mergeCell ref="L18:T18"/>
    <mergeCell ref="B19:D19"/>
    <mergeCell ref="L19:N19"/>
    <mergeCell ref="D15:E15"/>
    <mergeCell ref="F15:G15"/>
    <mergeCell ref="H15:I15"/>
    <mergeCell ref="N15:O15"/>
    <mergeCell ref="P15:Q15"/>
    <mergeCell ref="R15:S15"/>
    <mergeCell ref="D26:E26"/>
    <mergeCell ref="F26:G26"/>
    <mergeCell ref="H26:I26"/>
    <mergeCell ref="N26:O26"/>
    <mergeCell ref="P26:Q26"/>
    <mergeCell ref="R26:S26"/>
    <mergeCell ref="B24:J24"/>
    <mergeCell ref="L24:T24"/>
    <mergeCell ref="B25:C26"/>
    <mergeCell ref="D25:E25"/>
    <mergeCell ref="F25:G25"/>
    <mergeCell ref="H25:I25"/>
    <mergeCell ref="L25:M26"/>
    <mergeCell ref="N25:O25"/>
    <mergeCell ref="P25:Q25"/>
    <mergeCell ref="R25:S25"/>
    <mergeCell ref="P27:Q27"/>
    <mergeCell ref="R27:S27"/>
    <mergeCell ref="B28:C29"/>
    <mergeCell ref="D28:E28"/>
    <mergeCell ref="F28:G28"/>
    <mergeCell ref="H28:I28"/>
    <mergeCell ref="L28:M29"/>
    <mergeCell ref="N28:O28"/>
    <mergeCell ref="P28:Q28"/>
    <mergeCell ref="R28:S28"/>
    <mergeCell ref="B27:C27"/>
    <mergeCell ref="D27:E27"/>
    <mergeCell ref="F27:G27"/>
    <mergeCell ref="H27:I27"/>
    <mergeCell ref="L27:M27"/>
    <mergeCell ref="N27:O27"/>
    <mergeCell ref="B31:J31"/>
    <mergeCell ref="L31:T31"/>
    <mergeCell ref="B32:J32"/>
    <mergeCell ref="L32:T32"/>
    <mergeCell ref="B33:D33"/>
    <mergeCell ref="L33:N33"/>
    <mergeCell ref="D29:E29"/>
    <mergeCell ref="F29:G29"/>
    <mergeCell ref="H29:I29"/>
    <mergeCell ref="N29:O29"/>
    <mergeCell ref="P29:Q29"/>
    <mergeCell ref="R29:S29"/>
    <mergeCell ref="D40:E40"/>
    <mergeCell ref="F40:G40"/>
    <mergeCell ref="H40:I40"/>
    <mergeCell ref="N40:O40"/>
    <mergeCell ref="P40:Q40"/>
    <mergeCell ref="R40:S40"/>
    <mergeCell ref="B38:J38"/>
    <mergeCell ref="L38:T38"/>
    <mergeCell ref="B39:C40"/>
    <mergeCell ref="D39:E39"/>
    <mergeCell ref="F39:G39"/>
    <mergeCell ref="H39:I39"/>
    <mergeCell ref="L39:M40"/>
    <mergeCell ref="N39:O39"/>
    <mergeCell ref="P39:Q39"/>
    <mergeCell ref="R39:S39"/>
    <mergeCell ref="P41:Q41"/>
    <mergeCell ref="R41:S41"/>
    <mergeCell ref="B42:C43"/>
    <mergeCell ref="D42:E42"/>
    <mergeCell ref="F42:G42"/>
    <mergeCell ref="H42:I42"/>
    <mergeCell ref="L42:M43"/>
    <mergeCell ref="N42:O42"/>
    <mergeCell ref="P42:Q42"/>
    <mergeCell ref="R42:S42"/>
    <mergeCell ref="B41:C41"/>
    <mergeCell ref="D41:E41"/>
    <mergeCell ref="F41:G41"/>
    <mergeCell ref="H41:I41"/>
    <mergeCell ref="L41:M41"/>
    <mergeCell ref="N41:O41"/>
    <mergeCell ref="B44:T45"/>
    <mergeCell ref="B46:J46"/>
    <mergeCell ref="L46:T46"/>
    <mergeCell ref="B47:J47"/>
    <mergeCell ref="L47:T47"/>
    <mergeCell ref="B48:D48"/>
    <mergeCell ref="L48:N48"/>
    <mergeCell ref="D43:E43"/>
    <mergeCell ref="F43:G43"/>
    <mergeCell ref="H43:I43"/>
    <mergeCell ref="N43:O43"/>
    <mergeCell ref="P43:Q43"/>
    <mergeCell ref="R43:S43"/>
    <mergeCell ref="D55:E55"/>
    <mergeCell ref="F55:G55"/>
    <mergeCell ref="H55:I55"/>
    <mergeCell ref="N55:O55"/>
    <mergeCell ref="P55:Q55"/>
    <mergeCell ref="R55:S55"/>
    <mergeCell ref="B53:J53"/>
    <mergeCell ref="L53:T53"/>
    <mergeCell ref="B54:C55"/>
    <mergeCell ref="D54:E54"/>
    <mergeCell ref="F54:G54"/>
    <mergeCell ref="H54:I54"/>
    <mergeCell ref="L54:M55"/>
    <mergeCell ref="N54:O54"/>
    <mergeCell ref="P54:Q54"/>
    <mergeCell ref="R54:S54"/>
    <mergeCell ref="P56:Q56"/>
    <mergeCell ref="R56:S56"/>
    <mergeCell ref="B57:C58"/>
    <mergeCell ref="D57:E57"/>
    <mergeCell ref="F57:G57"/>
    <mergeCell ref="H57:I57"/>
    <mergeCell ref="L57:M58"/>
    <mergeCell ref="N57:O57"/>
    <mergeCell ref="P57:Q57"/>
    <mergeCell ref="R57:S57"/>
    <mergeCell ref="B56:C56"/>
    <mergeCell ref="D56:E56"/>
    <mergeCell ref="F56:G56"/>
    <mergeCell ref="H56:I56"/>
    <mergeCell ref="L56:M56"/>
    <mergeCell ref="N56:O56"/>
    <mergeCell ref="B60:J60"/>
    <mergeCell ref="L60:T60"/>
    <mergeCell ref="B61:J61"/>
    <mergeCell ref="L61:T61"/>
    <mergeCell ref="B62:D62"/>
    <mergeCell ref="L62:N62"/>
    <mergeCell ref="D58:E58"/>
    <mergeCell ref="F58:G58"/>
    <mergeCell ref="H58:I58"/>
    <mergeCell ref="N58:O58"/>
    <mergeCell ref="P58:Q58"/>
    <mergeCell ref="R58:S58"/>
    <mergeCell ref="D69:E69"/>
    <mergeCell ref="F69:G69"/>
    <mergeCell ref="H69:I69"/>
    <mergeCell ref="N69:O69"/>
    <mergeCell ref="P69:Q69"/>
    <mergeCell ref="R69:S69"/>
    <mergeCell ref="B67:J67"/>
    <mergeCell ref="L67:T67"/>
    <mergeCell ref="B68:C69"/>
    <mergeCell ref="D68:E68"/>
    <mergeCell ref="F68:G68"/>
    <mergeCell ref="H68:I68"/>
    <mergeCell ref="L68:M69"/>
    <mergeCell ref="N68:O68"/>
    <mergeCell ref="P68:Q68"/>
    <mergeCell ref="R68:S68"/>
    <mergeCell ref="P70:Q70"/>
    <mergeCell ref="R70:S70"/>
    <mergeCell ref="B71:C72"/>
    <mergeCell ref="D71:E71"/>
    <mergeCell ref="F71:G71"/>
    <mergeCell ref="H71:I71"/>
    <mergeCell ref="L71:M72"/>
    <mergeCell ref="N71:O71"/>
    <mergeCell ref="P71:Q71"/>
    <mergeCell ref="R71:S71"/>
    <mergeCell ref="B70:C70"/>
    <mergeCell ref="D70:E70"/>
    <mergeCell ref="F70:G70"/>
    <mergeCell ref="H70:I70"/>
    <mergeCell ref="L70:M70"/>
    <mergeCell ref="N70:O70"/>
    <mergeCell ref="B74:J74"/>
    <mergeCell ref="L74:T74"/>
    <mergeCell ref="B75:J75"/>
    <mergeCell ref="L75:T75"/>
    <mergeCell ref="B76:D76"/>
    <mergeCell ref="L76:N76"/>
    <mergeCell ref="D72:E72"/>
    <mergeCell ref="F72:G72"/>
    <mergeCell ref="H72:I72"/>
    <mergeCell ref="N72:O72"/>
    <mergeCell ref="P72:Q72"/>
    <mergeCell ref="R72:S72"/>
    <mergeCell ref="D83:E83"/>
    <mergeCell ref="F83:G83"/>
    <mergeCell ref="H83:I83"/>
    <mergeCell ref="N83:O83"/>
    <mergeCell ref="P83:Q83"/>
    <mergeCell ref="R83:S83"/>
    <mergeCell ref="B81:J81"/>
    <mergeCell ref="L81:T81"/>
    <mergeCell ref="B82:C83"/>
    <mergeCell ref="D82:E82"/>
    <mergeCell ref="F82:G82"/>
    <mergeCell ref="H82:I82"/>
    <mergeCell ref="L82:M83"/>
    <mergeCell ref="N82:O82"/>
    <mergeCell ref="P82:Q82"/>
    <mergeCell ref="R82:S82"/>
    <mergeCell ref="D86:E86"/>
    <mergeCell ref="F86:G86"/>
    <mergeCell ref="H86:I86"/>
    <mergeCell ref="N86:O86"/>
    <mergeCell ref="P86:Q86"/>
    <mergeCell ref="R86:S86"/>
    <mergeCell ref="P84:Q84"/>
    <mergeCell ref="R84:S84"/>
    <mergeCell ref="B85:C86"/>
    <mergeCell ref="D85:E85"/>
    <mergeCell ref="F85:G85"/>
    <mergeCell ref="H85:I85"/>
    <mergeCell ref="L85:M86"/>
    <mergeCell ref="N85:O85"/>
    <mergeCell ref="P85:Q85"/>
    <mergeCell ref="R85:S85"/>
    <mergeCell ref="B84:C84"/>
    <mergeCell ref="D84:E84"/>
    <mergeCell ref="F84:G84"/>
    <mergeCell ref="H84:I84"/>
    <mergeCell ref="L84:M84"/>
    <mergeCell ref="N84:O84"/>
  </mergeCells>
  <conditionalFormatting sqref="F6:F9">
    <cfRule type="cellIs" dxfId="519" priority="120" stopIfTrue="1" operator="greaterThanOrEqual">
      <formula>200</formula>
    </cfRule>
  </conditionalFormatting>
  <conditionalFormatting sqref="J6:J9">
    <cfRule type="cellIs" dxfId="518" priority="119" stopIfTrue="1" operator="greaterThanOrEqual">
      <formula>400</formula>
    </cfRule>
  </conditionalFormatting>
  <conditionalFormatting sqref="F11:I11">
    <cfRule type="cellIs" dxfId="517" priority="118" stopIfTrue="1" operator="greaterThanOrEqual">
      <formula>600</formula>
    </cfRule>
  </conditionalFormatting>
  <conditionalFormatting sqref="F13:I13">
    <cfRule type="cellIs" dxfId="516" priority="117" stopIfTrue="1" operator="greaterThanOrEqual">
      <formula>600</formula>
    </cfRule>
  </conditionalFormatting>
  <conditionalFormatting sqref="F14:I14">
    <cfRule type="cellIs" dxfId="515" priority="116" stopIfTrue="1" operator="greaterThanOrEqual">
      <formula>600</formula>
    </cfRule>
  </conditionalFormatting>
  <conditionalFormatting sqref="J11">
    <cfRule type="cellIs" dxfId="514" priority="115" stopIfTrue="1" operator="greaterThanOrEqual">
      <formula>1200</formula>
    </cfRule>
  </conditionalFormatting>
  <conditionalFormatting sqref="J13">
    <cfRule type="cellIs" dxfId="513" priority="114" stopIfTrue="1" operator="greaterThanOrEqual">
      <formula>1200</formula>
    </cfRule>
  </conditionalFormatting>
  <conditionalFormatting sqref="J14">
    <cfRule type="cellIs" dxfId="512" priority="113" stopIfTrue="1" operator="greaterThanOrEqual">
      <formula>1200</formula>
    </cfRule>
  </conditionalFormatting>
  <conditionalFormatting sqref="Q6:Q9">
    <cfRule type="cellIs" dxfId="511" priority="112" stopIfTrue="1" operator="greaterThanOrEqual">
      <formula>200</formula>
    </cfRule>
  </conditionalFormatting>
  <conditionalFormatting sqref="S6:S9">
    <cfRule type="cellIs" dxfId="510" priority="111" stopIfTrue="1" operator="greaterThanOrEqual">
      <formula>200</formula>
    </cfRule>
  </conditionalFormatting>
  <conditionalFormatting sqref="T6:T9">
    <cfRule type="cellIs" dxfId="509" priority="110" stopIfTrue="1" operator="greaterThanOrEqual">
      <formula>400</formula>
    </cfRule>
  </conditionalFormatting>
  <conditionalFormatting sqref="P11:S11">
    <cfRule type="cellIs" dxfId="508" priority="109" stopIfTrue="1" operator="greaterThanOrEqual">
      <formula>600</formula>
    </cfRule>
  </conditionalFormatting>
  <conditionalFormatting sqref="P13:S13">
    <cfRule type="cellIs" dxfId="507" priority="108" stopIfTrue="1" operator="greaterThanOrEqual">
      <formula>600</formula>
    </cfRule>
  </conditionalFormatting>
  <conditionalFormatting sqref="P14:S14">
    <cfRule type="cellIs" dxfId="506" priority="107" stopIfTrue="1" operator="greaterThanOrEqual">
      <formula>600</formula>
    </cfRule>
  </conditionalFormatting>
  <conditionalFormatting sqref="T11">
    <cfRule type="cellIs" dxfId="505" priority="106" stopIfTrue="1" operator="greaterThanOrEqual">
      <formula>1200</formula>
    </cfRule>
  </conditionalFormatting>
  <conditionalFormatting sqref="T13">
    <cfRule type="cellIs" dxfId="504" priority="105" stopIfTrue="1" operator="greaterThanOrEqual">
      <formula>1200</formula>
    </cfRule>
  </conditionalFormatting>
  <conditionalFormatting sqref="T14">
    <cfRule type="cellIs" dxfId="503" priority="104" stopIfTrue="1" operator="greaterThanOrEqual">
      <formula>1200</formula>
    </cfRule>
  </conditionalFormatting>
  <conditionalFormatting sqref="Q20:Q23">
    <cfRule type="cellIs" dxfId="502" priority="92" stopIfTrue="1" operator="greaterThanOrEqual">
      <formula>200</formula>
    </cfRule>
  </conditionalFormatting>
  <conditionalFormatting sqref="P25:S25">
    <cfRule type="cellIs" dxfId="501" priority="89" stopIfTrue="1" operator="greaterThanOrEqual">
      <formula>600</formula>
    </cfRule>
  </conditionalFormatting>
  <conditionalFormatting sqref="P27:S27">
    <cfRule type="cellIs" dxfId="500" priority="88" stopIfTrue="1" operator="greaterThanOrEqual">
      <formula>600</formula>
    </cfRule>
  </conditionalFormatting>
  <conditionalFormatting sqref="T25">
    <cfRule type="cellIs" dxfId="499" priority="86" stopIfTrue="1" operator="greaterThanOrEqual">
      <formula>1200</formula>
    </cfRule>
  </conditionalFormatting>
  <conditionalFormatting sqref="T27">
    <cfRule type="cellIs" dxfId="498" priority="85" stopIfTrue="1" operator="greaterThanOrEqual">
      <formula>1200</formula>
    </cfRule>
  </conditionalFormatting>
  <conditionalFormatting sqref="H20:H23">
    <cfRule type="cellIs" dxfId="497" priority="83" stopIfTrue="1" operator="greaterThanOrEqual">
      <formula>200</formula>
    </cfRule>
  </conditionalFormatting>
  <conditionalFormatting sqref="T28">
    <cfRule type="cellIs" dxfId="496" priority="84" stopIfTrue="1" operator="greaterThanOrEqual">
      <formula>1200</formula>
    </cfRule>
  </conditionalFormatting>
  <conditionalFormatting sqref="F28:I28">
    <cfRule type="cellIs" dxfId="495" priority="96" stopIfTrue="1" operator="greaterThanOrEqual">
      <formula>600</formula>
    </cfRule>
  </conditionalFormatting>
  <conditionalFormatting sqref="J28">
    <cfRule type="cellIs" dxfId="494" priority="93" stopIfTrue="1" operator="greaterThanOrEqual">
      <formula>1200</formula>
    </cfRule>
  </conditionalFormatting>
  <conditionalFormatting sqref="P28:S28">
    <cfRule type="cellIs" dxfId="493" priority="87" stopIfTrue="1" operator="greaterThanOrEqual">
      <formula>600</formula>
    </cfRule>
  </conditionalFormatting>
  <conditionalFormatting sqref="R6:R9">
    <cfRule type="cellIs" dxfId="492" priority="101" stopIfTrue="1" operator="greaterThanOrEqual">
      <formula>200</formula>
    </cfRule>
  </conditionalFormatting>
  <conditionalFormatting sqref="F20:F23">
    <cfRule type="cellIs" dxfId="491" priority="100" stopIfTrue="1" operator="greaterThanOrEqual">
      <formula>200</formula>
    </cfRule>
  </conditionalFormatting>
  <conditionalFormatting sqref="J20:J23">
    <cfRule type="cellIs" dxfId="490" priority="99" stopIfTrue="1" operator="greaterThanOrEqual">
      <formula>400</formula>
    </cfRule>
  </conditionalFormatting>
  <conditionalFormatting sqref="F25:I25">
    <cfRule type="cellIs" dxfId="489" priority="98" stopIfTrue="1" operator="greaterThanOrEqual">
      <formula>600</formula>
    </cfRule>
  </conditionalFormatting>
  <conditionalFormatting sqref="F27:I27">
    <cfRule type="cellIs" dxfId="488" priority="97" stopIfTrue="1" operator="greaterThanOrEqual">
      <formula>600</formula>
    </cfRule>
  </conditionalFormatting>
  <conditionalFormatting sqref="J25">
    <cfRule type="cellIs" dxfId="487" priority="95" stopIfTrue="1" operator="greaterThanOrEqual">
      <formula>1200</formula>
    </cfRule>
  </conditionalFormatting>
  <conditionalFormatting sqref="J27">
    <cfRule type="cellIs" dxfId="486" priority="94" stopIfTrue="1" operator="greaterThanOrEqual">
      <formula>1200</formula>
    </cfRule>
  </conditionalFormatting>
  <conditionalFormatting sqref="S20:S23">
    <cfRule type="cellIs" dxfId="485" priority="91" stopIfTrue="1" operator="greaterThanOrEqual">
      <formula>200</formula>
    </cfRule>
  </conditionalFormatting>
  <conditionalFormatting sqref="T20:T23">
    <cfRule type="cellIs" dxfId="484" priority="90" stopIfTrue="1" operator="greaterThanOrEqual">
      <formula>400</formula>
    </cfRule>
  </conditionalFormatting>
  <conditionalFormatting sqref="H6:H9">
    <cfRule type="cellIs" dxfId="483" priority="103" stopIfTrue="1" operator="greaterThanOrEqual">
      <formula>200</formula>
    </cfRule>
  </conditionalFormatting>
  <conditionalFormatting sqref="P6:P9">
    <cfRule type="cellIs" dxfId="482" priority="102" stopIfTrue="1" operator="greaterThanOrEqual">
      <formula>200</formula>
    </cfRule>
  </conditionalFormatting>
  <conditionalFormatting sqref="P20:P23">
    <cfRule type="cellIs" dxfId="481" priority="82" stopIfTrue="1" operator="greaterThanOrEqual">
      <formula>200</formula>
    </cfRule>
  </conditionalFormatting>
  <conditionalFormatting sqref="R20:R23">
    <cfRule type="cellIs" dxfId="480" priority="81" stopIfTrue="1" operator="greaterThanOrEqual">
      <formula>200</formula>
    </cfRule>
  </conditionalFormatting>
  <conditionalFormatting sqref="F34:F37">
    <cfRule type="cellIs" dxfId="479" priority="80" stopIfTrue="1" operator="greaterThanOrEqual">
      <formula>200</formula>
    </cfRule>
  </conditionalFormatting>
  <conditionalFormatting sqref="J34:J37">
    <cfRule type="cellIs" dxfId="478" priority="79" stopIfTrue="1" operator="greaterThanOrEqual">
      <formula>400</formula>
    </cfRule>
  </conditionalFormatting>
  <conditionalFormatting sqref="F39:I39">
    <cfRule type="cellIs" dxfId="477" priority="78" stopIfTrue="1" operator="greaterThanOrEqual">
      <formula>600</formula>
    </cfRule>
  </conditionalFormatting>
  <conditionalFormatting sqref="F41:I41">
    <cfRule type="cellIs" dxfId="476" priority="77" stopIfTrue="1" operator="greaterThanOrEqual">
      <formula>600</formula>
    </cfRule>
  </conditionalFormatting>
  <conditionalFormatting sqref="F42:I42">
    <cfRule type="cellIs" dxfId="475" priority="76" stopIfTrue="1" operator="greaterThanOrEqual">
      <formula>600</formula>
    </cfRule>
  </conditionalFormatting>
  <conditionalFormatting sqref="J39">
    <cfRule type="cellIs" dxfId="474" priority="75" stopIfTrue="1" operator="greaterThanOrEqual">
      <formula>1200</formula>
    </cfRule>
  </conditionalFormatting>
  <conditionalFormatting sqref="J41">
    <cfRule type="cellIs" dxfId="473" priority="74" stopIfTrue="1" operator="greaterThanOrEqual">
      <formula>1200</formula>
    </cfRule>
  </conditionalFormatting>
  <conditionalFormatting sqref="J42">
    <cfRule type="cellIs" dxfId="472" priority="73" stopIfTrue="1" operator="greaterThanOrEqual">
      <formula>1200</formula>
    </cfRule>
  </conditionalFormatting>
  <conditionalFormatting sqref="Q34:Q37">
    <cfRule type="cellIs" dxfId="471" priority="72" stopIfTrue="1" operator="greaterThanOrEqual">
      <formula>200</formula>
    </cfRule>
  </conditionalFormatting>
  <conditionalFormatting sqref="S34:S37">
    <cfRule type="cellIs" dxfId="470" priority="71" stopIfTrue="1" operator="greaterThanOrEqual">
      <formula>200</formula>
    </cfRule>
  </conditionalFormatting>
  <conditionalFormatting sqref="T34:T37">
    <cfRule type="cellIs" dxfId="469" priority="70" stopIfTrue="1" operator="greaterThanOrEqual">
      <formula>400</formula>
    </cfRule>
  </conditionalFormatting>
  <conditionalFormatting sqref="P39:S39">
    <cfRule type="cellIs" dxfId="468" priority="69" stopIfTrue="1" operator="greaterThanOrEqual">
      <formula>600</formula>
    </cfRule>
  </conditionalFormatting>
  <conditionalFormatting sqref="P41:S41">
    <cfRule type="cellIs" dxfId="467" priority="68" stopIfTrue="1" operator="greaterThanOrEqual">
      <formula>600</formula>
    </cfRule>
  </conditionalFormatting>
  <conditionalFormatting sqref="P42:S42">
    <cfRule type="cellIs" dxfId="466" priority="67" stopIfTrue="1" operator="greaterThanOrEqual">
      <formula>600</formula>
    </cfRule>
  </conditionalFormatting>
  <conditionalFormatting sqref="T39">
    <cfRule type="cellIs" dxfId="465" priority="66" stopIfTrue="1" operator="greaterThanOrEqual">
      <formula>1200</formula>
    </cfRule>
  </conditionalFormatting>
  <conditionalFormatting sqref="T41">
    <cfRule type="cellIs" dxfId="464" priority="65" stopIfTrue="1" operator="greaterThanOrEqual">
      <formula>1200</formula>
    </cfRule>
  </conditionalFormatting>
  <conditionalFormatting sqref="T42">
    <cfRule type="cellIs" dxfId="463" priority="64" stopIfTrue="1" operator="greaterThanOrEqual">
      <formula>1200</formula>
    </cfRule>
  </conditionalFormatting>
  <conditionalFormatting sqref="H34:H37">
    <cfRule type="cellIs" dxfId="462" priority="63" stopIfTrue="1" operator="greaterThanOrEqual">
      <formula>200</formula>
    </cfRule>
  </conditionalFormatting>
  <conditionalFormatting sqref="P34:P37">
    <cfRule type="cellIs" dxfId="461" priority="62" stopIfTrue="1" operator="greaterThanOrEqual">
      <formula>200</formula>
    </cfRule>
  </conditionalFormatting>
  <conditionalFormatting sqref="R34:R37">
    <cfRule type="cellIs" dxfId="460" priority="61" stopIfTrue="1" operator="greaterThanOrEqual">
      <formula>200</formula>
    </cfRule>
  </conditionalFormatting>
  <conditionalFormatting sqref="F49:F52">
    <cfRule type="cellIs" dxfId="459" priority="60" stopIfTrue="1" operator="greaterThanOrEqual">
      <formula>200</formula>
    </cfRule>
  </conditionalFormatting>
  <conditionalFormatting sqref="J49:J52">
    <cfRule type="cellIs" dxfId="458" priority="59" stopIfTrue="1" operator="greaterThanOrEqual">
      <formula>400</formula>
    </cfRule>
  </conditionalFormatting>
  <conditionalFormatting sqref="F54:I54">
    <cfRule type="cellIs" dxfId="457" priority="58" stopIfTrue="1" operator="greaterThanOrEqual">
      <formula>600</formula>
    </cfRule>
  </conditionalFormatting>
  <conditionalFormatting sqref="F56:I56">
    <cfRule type="cellIs" dxfId="456" priority="57" stopIfTrue="1" operator="greaterThanOrEqual">
      <formula>600</formula>
    </cfRule>
  </conditionalFormatting>
  <conditionalFormatting sqref="F57:I57">
    <cfRule type="cellIs" dxfId="455" priority="56" stopIfTrue="1" operator="greaterThanOrEqual">
      <formula>600</formula>
    </cfRule>
  </conditionalFormatting>
  <conditionalFormatting sqref="J54">
    <cfRule type="cellIs" dxfId="454" priority="55" stopIfTrue="1" operator="greaterThanOrEqual">
      <formula>1200</formula>
    </cfRule>
  </conditionalFormatting>
  <conditionalFormatting sqref="J56">
    <cfRule type="cellIs" dxfId="453" priority="54" stopIfTrue="1" operator="greaterThanOrEqual">
      <formula>1200</formula>
    </cfRule>
  </conditionalFormatting>
  <conditionalFormatting sqref="J57">
    <cfRule type="cellIs" dxfId="452" priority="53" stopIfTrue="1" operator="greaterThanOrEqual">
      <formula>1200</formula>
    </cfRule>
  </conditionalFormatting>
  <conditionalFormatting sqref="Q49:Q52">
    <cfRule type="cellIs" dxfId="451" priority="52" stopIfTrue="1" operator="greaterThanOrEqual">
      <formula>200</formula>
    </cfRule>
  </conditionalFormatting>
  <conditionalFormatting sqref="S49:S52">
    <cfRule type="cellIs" dxfId="450" priority="51" stopIfTrue="1" operator="greaterThanOrEqual">
      <formula>200</formula>
    </cfRule>
  </conditionalFormatting>
  <conditionalFormatting sqref="T49:T52">
    <cfRule type="cellIs" dxfId="449" priority="50" stopIfTrue="1" operator="greaterThanOrEqual">
      <formula>400</formula>
    </cfRule>
  </conditionalFormatting>
  <conditionalFormatting sqref="P54:S54">
    <cfRule type="cellIs" dxfId="448" priority="49" stopIfTrue="1" operator="greaterThanOrEqual">
      <formula>600</formula>
    </cfRule>
  </conditionalFormatting>
  <conditionalFormatting sqref="P56:S56">
    <cfRule type="cellIs" dxfId="447" priority="48" stopIfTrue="1" operator="greaterThanOrEqual">
      <formula>600</formula>
    </cfRule>
  </conditionalFormatting>
  <conditionalFormatting sqref="P57:S57">
    <cfRule type="cellIs" dxfId="446" priority="47" stopIfTrue="1" operator="greaterThanOrEqual">
      <formula>600</formula>
    </cfRule>
  </conditionalFormatting>
  <conditionalFormatting sqref="T54">
    <cfRule type="cellIs" dxfId="445" priority="46" stopIfTrue="1" operator="greaterThanOrEqual">
      <formula>1200</formula>
    </cfRule>
  </conditionalFormatting>
  <conditionalFormatting sqref="T56">
    <cfRule type="cellIs" dxfId="444" priority="45" stopIfTrue="1" operator="greaterThanOrEqual">
      <formula>1200</formula>
    </cfRule>
  </conditionalFormatting>
  <conditionalFormatting sqref="T57">
    <cfRule type="cellIs" dxfId="443" priority="44" stopIfTrue="1" operator="greaterThanOrEqual">
      <formula>1200</formula>
    </cfRule>
  </conditionalFormatting>
  <conditionalFormatting sqref="H49:H52">
    <cfRule type="cellIs" dxfId="442" priority="43" stopIfTrue="1" operator="greaterThanOrEqual">
      <formula>200</formula>
    </cfRule>
  </conditionalFormatting>
  <conditionalFormatting sqref="P49:P52">
    <cfRule type="cellIs" dxfId="441" priority="42" stopIfTrue="1" operator="greaterThanOrEqual">
      <formula>200</formula>
    </cfRule>
  </conditionalFormatting>
  <conditionalFormatting sqref="R49:R52">
    <cfRule type="cellIs" dxfId="440" priority="41" stopIfTrue="1" operator="greaterThanOrEqual">
      <formula>200</formula>
    </cfRule>
  </conditionalFormatting>
  <conditionalFormatting sqref="F63:F66">
    <cfRule type="cellIs" dxfId="439" priority="40" stopIfTrue="1" operator="greaterThanOrEqual">
      <formula>200</formula>
    </cfRule>
  </conditionalFormatting>
  <conditionalFormatting sqref="J63:J66">
    <cfRule type="cellIs" dxfId="438" priority="39" stopIfTrue="1" operator="greaterThanOrEqual">
      <formula>400</formula>
    </cfRule>
  </conditionalFormatting>
  <conditionalFormatting sqref="F68:I68">
    <cfRule type="cellIs" dxfId="437" priority="38" stopIfTrue="1" operator="greaterThanOrEqual">
      <formula>600</formula>
    </cfRule>
  </conditionalFormatting>
  <conditionalFormatting sqref="F70:I70">
    <cfRule type="cellIs" dxfId="436" priority="37" stopIfTrue="1" operator="greaterThanOrEqual">
      <formula>600</formula>
    </cfRule>
  </conditionalFormatting>
  <conditionalFormatting sqref="F71:I71">
    <cfRule type="cellIs" dxfId="435" priority="36" stopIfTrue="1" operator="greaterThanOrEqual">
      <formula>600</formula>
    </cfRule>
  </conditionalFormatting>
  <conditionalFormatting sqref="J68">
    <cfRule type="cellIs" dxfId="434" priority="35" stopIfTrue="1" operator="greaterThanOrEqual">
      <formula>1200</formula>
    </cfRule>
  </conditionalFormatting>
  <conditionalFormatting sqref="J70">
    <cfRule type="cellIs" dxfId="433" priority="34" stopIfTrue="1" operator="greaterThanOrEqual">
      <formula>1200</formula>
    </cfRule>
  </conditionalFormatting>
  <conditionalFormatting sqref="J71">
    <cfRule type="cellIs" dxfId="432" priority="33" stopIfTrue="1" operator="greaterThanOrEqual">
      <formula>1200</formula>
    </cfRule>
  </conditionalFormatting>
  <conditionalFormatting sqref="Q63:Q66">
    <cfRule type="cellIs" dxfId="431" priority="32" stopIfTrue="1" operator="greaterThanOrEqual">
      <formula>200</formula>
    </cfRule>
  </conditionalFormatting>
  <conditionalFormatting sqref="S63:S66">
    <cfRule type="cellIs" dxfId="430" priority="31" stopIfTrue="1" operator="greaterThanOrEqual">
      <formula>200</formula>
    </cfRule>
  </conditionalFormatting>
  <conditionalFormatting sqref="T63:T66">
    <cfRule type="cellIs" dxfId="429" priority="30" stopIfTrue="1" operator="greaterThanOrEqual">
      <formula>400</formula>
    </cfRule>
  </conditionalFormatting>
  <conditionalFormatting sqref="P68:S68">
    <cfRule type="cellIs" dxfId="428" priority="29" stopIfTrue="1" operator="greaterThanOrEqual">
      <formula>600</formula>
    </cfRule>
  </conditionalFormatting>
  <conditionalFormatting sqref="P70:S70">
    <cfRule type="cellIs" dxfId="427" priority="28" stopIfTrue="1" operator="greaterThanOrEqual">
      <formula>600</formula>
    </cfRule>
  </conditionalFormatting>
  <conditionalFormatting sqref="P71:S71">
    <cfRule type="cellIs" dxfId="426" priority="27" stopIfTrue="1" operator="greaterThanOrEqual">
      <formula>600</formula>
    </cfRule>
  </conditionalFormatting>
  <conditionalFormatting sqref="T68">
    <cfRule type="cellIs" dxfId="425" priority="26" stopIfTrue="1" operator="greaterThanOrEqual">
      <formula>1200</formula>
    </cfRule>
  </conditionalFormatting>
  <conditionalFormatting sqref="T70">
    <cfRule type="cellIs" dxfId="424" priority="25" stopIfTrue="1" operator="greaterThanOrEqual">
      <formula>1200</formula>
    </cfRule>
  </conditionalFormatting>
  <conditionalFormatting sqref="T71">
    <cfRule type="cellIs" dxfId="423" priority="24" stopIfTrue="1" operator="greaterThanOrEqual">
      <formula>1200</formula>
    </cfRule>
  </conditionalFormatting>
  <conditionalFormatting sqref="H63:H66">
    <cfRule type="cellIs" dxfId="422" priority="23" stopIfTrue="1" operator="greaterThanOrEqual">
      <formula>200</formula>
    </cfRule>
  </conditionalFormatting>
  <conditionalFormatting sqref="P63:P66">
    <cfRule type="cellIs" dxfId="421" priority="22" stopIfTrue="1" operator="greaterThanOrEqual">
      <formula>200</formula>
    </cfRule>
  </conditionalFormatting>
  <conditionalFormatting sqref="R63:R66">
    <cfRule type="cellIs" dxfId="420" priority="21" stopIfTrue="1" operator="greaterThanOrEqual">
      <formula>200</formula>
    </cfRule>
  </conditionalFormatting>
  <conditionalFormatting sqref="F77:F80">
    <cfRule type="cellIs" dxfId="419" priority="20" stopIfTrue="1" operator="greaterThanOrEqual">
      <formula>200</formula>
    </cfRule>
  </conditionalFormatting>
  <conditionalFormatting sqref="J77:J80">
    <cfRule type="cellIs" dxfId="418" priority="19" stopIfTrue="1" operator="greaterThanOrEqual">
      <formula>400</formula>
    </cfRule>
  </conditionalFormatting>
  <conditionalFormatting sqref="F82:I82">
    <cfRule type="cellIs" dxfId="417" priority="18" stopIfTrue="1" operator="greaterThanOrEqual">
      <formula>600</formula>
    </cfRule>
  </conditionalFormatting>
  <conditionalFormatting sqref="F84:I84">
    <cfRule type="cellIs" dxfId="416" priority="17" stopIfTrue="1" operator="greaterThanOrEqual">
      <formula>600</formula>
    </cfRule>
  </conditionalFormatting>
  <conditionalFormatting sqref="F85:I85">
    <cfRule type="cellIs" dxfId="415" priority="16" stopIfTrue="1" operator="greaterThanOrEqual">
      <formula>600</formula>
    </cfRule>
  </conditionalFormatting>
  <conditionalFormatting sqref="J82">
    <cfRule type="cellIs" dxfId="414" priority="15" stopIfTrue="1" operator="greaterThanOrEqual">
      <formula>1200</formula>
    </cfRule>
  </conditionalFormatting>
  <conditionalFormatting sqref="J84">
    <cfRule type="cellIs" dxfId="413" priority="14" stopIfTrue="1" operator="greaterThanOrEqual">
      <formula>1200</formula>
    </cfRule>
  </conditionalFormatting>
  <conditionalFormatting sqref="J85">
    <cfRule type="cellIs" dxfId="412" priority="13" stopIfTrue="1" operator="greaterThanOrEqual">
      <formula>1200</formula>
    </cfRule>
  </conditionalFormatting>
  <conditionalFormatting sqref="Q77:Q80">
    <cfRule type="cellIs" dxfId="411" priority="12" stopIfTrue="1" operator="greaterThanOrEqual">
      <formula>200</formula>
    </cfRule>
  </conditionalFormatting>
  <conditionalFormatting sqref="S77:S80">
    <cfRule type="cellIs" dxfId="410" priority="11" stopIfTrue="1" operator="greaterThanOrEqual">
      <formula>200</formula>
    </cfRule>
  </conditionalFormatting>
  <conditionalFormatting sqref="T77:T80">
    <cfRule type="cellIs" dxfId="409" priority="10" stopIfTrue="1" operator="greaterThanOrEqual">
      <formula>400</formula>
    </cfRule>
  </conditionalFormatting>
  <conditionalFormatting sqref="P82:S82">
    <cfRule type="cellIs" dxfId="408" priority="9" stopIfTrue="1" operator="greaterThanOrEqual">
      <formula>600</formula>
    </cfRule>
  </conditionalFormatting>
  <conditionalFormatting sqref="P84:S84">
    <cfRule type="cellIs" dxfId="407" priority="8" stopIfTrue="1" operator="greaterThanOrEqual">
      <formula>600</formula>
    </cfRule>
  </conditionalFormatting>
  <conditionalFormatting sqref="P85:S85">
    <cfRule type="cellIs" dxfId="406" priority="7" stopIfTrue="1" operator="greaterThanOrEqual">
      <formula>600</formula>
    </cfRule>
  </conditionalFormatting>
  <conditionalFormatting sqref="T82">
    <cfRule type="cellIs" dxfId="405" priority="6" stopIfTrue="1" operator="greaterThanOrEqual">
      <formula>1200</formula>
    </cfRule>
  </conditionalFormatting>
  <conditionalFormatting sqref="T84">
    <cfRule type="cellIs" dxfId="404" priority="5" stopIfTrue="1" operator="greaterThanOrEqual">
      <formula>1200</formula>
    </cfRule>
  </conditionalFormatting>
  <conditionalFormatting sqref="T85">
    <cfRule type="cellIs" dxfId="403" priority="4" stopIfTrue="1" operator="greaterThanOrEqual">
      <formula>1200</formula>
    </cfRule>
  </conditionalFormatting>
  <conditionalFormatting sqref="H77:H80">
    <cfRule type="cellIs" dxfId="402" priority="3" stopIfTrue="1" operator="greaterThanOrEqual">
      <formula>200</formula>
    </cfRule>
  </conditionalFormatting>
  <conditionalFormatting sqref="P77:P80">
    <cfRule type="cellIs" dxfId="401" priority="2" stopIfTrue="1" operator="greaterThanOrEqual">
      <formula>200</formula>
    </cfRule>
  </conditionalFormatting>
  <conditionalFormatting sqref="R77:R80">
    <cfRule type="cellIs" dxfId="400" priority="1" stopIfTrue="1" operator="greaterThanOrEqual">
      <formula>200</formula>
    </cfRule>
  </conditionalFormatting>
  <printOptions horizontalCentered="1"/>
  <pageMargins left="0" right="0" top="0.19685039370078741" bottom="0" header="0" footer="0.19685039370078741"/>
  <pageSetup scale="65" orientation="portrait" r:id="rId1"/>
  <headerFooter alignWithMargins="0">
    <oddFooter>&amp;L&amp;"Arial,Gras italique"&amp;18 9  ème  Coupe  de  France&amp;R&amp;"Arial,Gras italique"&amp;16NOVEMBRE   2019</oddFooter>
  </headerFooter>
  <rowBreaks count="1" manualBreakCount="1">
    <brk id="4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7030A0"/>
  </sheetPr>
  <dimension ref="A1:Y88"/>
  <sheetViews>
    <sheetView zoomScaleNormal="100" workbookViewId="0">
      <selection activeCell="W7" sqref="W7"/>
    </sheetView>
  </sheetViews>
  <sheetFormatPr baseColWidth="10" defaultColWidth="11.44140625" defaultRowHeight="21"/>
  <cols>
    <col min="1" max="1" width="5.6640625" style="176" customWidth="1"/>
    <col min="2" max="2" width="4.109375" style="176" customWidth="1"/>
    <col min="3" max="3" width="14" style="201" customWidth="1"/>
    <col min="4" max="4" width="17.77734375" style="195" customWidth="1"/>
    <col min="5" max="5" width="4.6640625" style="196" customWidth="1"/>
    <col min="6" max="6" width="7.6640625" style="197" customWidth="1"/>
    <col min="7" max="7" width="4.6640625" style="197" customWidth="1"/>
    <col min="8" max="8" width="7.6640625" style="197" customWidth="1"/>
    <col min="9" max="9" width="4.6640625" style="197" customWidth="1"/>
    <col min="10" max="10" width="9.88671875" style="176" customWidth="1"/>
    <col min="11" max="11" width="4.6640625" style="176" customWidth="1"/>
    <col min="12" max="12" width="4.109375" style="176" customWidth="1"/>
    <col min="13" max="13" width="14" style="176" customWidth="1"/>
    <col min="14" max="14" width="17.77734375" style="198" customWidth="1"/>
    <col min="15" max="15" width="4.6640625" style="199" customWidth="1"/>
    <col min="16" max="16" width="7.88671875" style="200" customWidth="1"/>
    <col min="17" max="17" width="4.6640625" style="200" customWidth="1"/>
    <col min="18" max="18" width="7.88671875" style="200" customWidth="1"/>
    <col min="19" max="19" width="4.6640625" style="200" customWidth="1"/>
    <col min="20" max="20" width="9.88671875" style="176" customWidth="1"/>
    <col min="21" max="16384" width="11.44140625" style="176"/>
  </cols>
  <sheetData>
    <row r="1" spans="1:20" ht="69" customHeight="1">
      <c r="B1" s="377" t="s">
        <v>130</v>
      </c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0" ht="29.4" customHeight="1" thickBot="1"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</row>
    <row r="3" spans="1:20" ht="30" customHeight="1">
      <c r="B3" s="366" t="s">
        <v>102</v>
      </c>
      <c r="C3" s="367"/>
      <c r="D3" s="367"/>
      <c r="E3" s="367"/>
      <c r="F3" s="367"/>
      <c r="G3" s="367"/>
      <c r="H3" s="367"/>
      <c r="I3" s="367"/>
      <c r="J3" s="368"/>
      <c r="K3" s="1"/>
      <c r="L3" s="366" t="s">
        <v>103</v>
      </c>
      <c r="M3" s="367"/>
      <c r="N3" s="367"/>
      <c r="O3" s="367"/>
      <c r="P3" s="367"/>
      <c r="Q3" s="367"/>
      <c r="R3" s="367"/>
      <c r="S3" s="367"/>
      <c r="T3" s="368"/>
    </row>
    <row r="4" spans="1:20" ht="9" customHeight="1">
      <c r="B4" s="369"/>
      <c r="C4" s="370"/>
      <c r="D4" s="370"/>
      <c r="E4" s="370"/>
      <c r="F4" s="370"/>
      <c r="G4" s="370"/>
      <c r="H4" s="370"/>
      <c r="I4" s="370"/>
      <c r="J4" s="371"/>
      <c r="K4" s="1"/>
      <c r="L4" s="369"/>
      <c r="M4" s="370"/>
      <c r="N4" s="370"/>
      <c r="O4" s="370"/>
      <c r="P4" s="370"/>
      <c r="Q4" s="370"/>
      <c r="R4" s="370"/>
      <c r="S4" s="370"/>
      <c r="T4" s="371"/>
    </row>
    <row r="5" spans="1:20" ht="30" customHeight="1">
      <c r="B5" s="372" t="s">
        <v>4</v>
      </c>
      <c r="C5" s="373"/>
      <c r="D5" s="374"/>
      <c r="E5" s="24"/>
      <c r="F5" s="8" t="s">
        <v>0</v>
      </c>
      <c r="G5" s="20" t="s">
        <v>2</v>
      </c>
      <c r="H5" s="8" t="s">
        <v>1</v>
      </c>
      <c r="I5" s="20" t="s">
        <v>2</v>
      </c>
      <c r="J5" s="9" t="s">
        <v>3</v>
      </c>
      <c r="K5" s="1"/>
      <c r="L5" s="372" t="s">
        <v>4</v>
      </c>
      <c r="M5" s="373"/>
      <c r="N5" s="374"/>
      <c r="O5" s="23"/>
      <c r="P5" s="8" t="s">
        <v>0</v>
      </c>
      <c r="Q5" s="7" t="s">
        <v>2</v>
      </c>
      <c r="R5" s="8" t="s">
        <v>1</v>
      </c>
      <c r="S5" s="7" t="s">
        <v>2</v>
      </c>
      <c r="T5" s="9" t="s">
        <v>3</v>
      </c>
    </row>
    <row r="6" spans="1:20" s="177" customFormat="1" ht="30" customHeight="1">
      <c r="B6" s="202" t="s">
        <v>32</v>
      </c>
      <c r="C6" s="206" t="s">
        <v>74</v>
      </c>
      <c r="D6" s="204" t="s">
        <v>73</v>
      </c>
      <c r="E6" s="205">
        <v>70</v>
      </c>
      <c r="F6" s="18">
        <v>111</v>
      </c>
      <c r="G6" s="14">
        <v>70</v>
      </c>
      <c r="H6" s="18">
        <v>119</v>
      </c>
      <c r="I6" s="14">
        <v>70</v>
      </c>
      <c r="J6" s="19">
        <f>SUM(F6:I6)</f>
        <v>370</v>
      </c>
      <c r="K6" s="4"/>
      <c r="L6" s="178" t="s">
        <v>49</v>
      </c>
      <c r="M6" s="182" t="s">
        <v>81</v>
      </c>
      <c r="N6" s="180" t="s">
        <v>80</v>
      </c>
      <c r="O6" s="181">
        <v>45</v>
      </c>
      <c r="P6" s="18">
        <v>169</v>
      </c>
      <c r="Q6" s="10">
        <v>45</v>
      </c>
      <c r="R6" s="18">
        <v>180</v>
      </c>
      <c r="S6" s="10">
        <v>45</v>
      </c>
      <c r="T6" s="19">
        <f>SUM(P6:S6)</f>
        <v>439</v>
      </c>
    </row>
    <row r="7" spans="1:20" s="177" customFormat="1" ht="30" customHeight="1">
      <c r="B7" s="202" t="s">
        <v>32</v>
      </c>
      <c r="C7" s="206" t="s">
        <v>76</v>
      </c>
      <c r="D7" s="204" t="s">
        <v>75</v>
      </c>
      <c r="E7" s="205">
        <v>59</v>
      </c>
      <c r="F7" s="18">
        <v>80</v>
      </c>
      <c r="G7" s="14">
        <v>59</v>
      </c>
      <c r="H7" s="18">
        <v>82</v>
      </c>
      <c r="I7" s="14">
        <v>59</v>
      </c>
      <c r="J7" s="19">
        <f t="shared" ref="J7:J8" si="0">SUM(F7:I7)</f>
        <v>280</v>
      </c>
      <c r="K7" s="4"/>
      <c r="L7" s="178" t="s">
        <v>32</v>
      </c>
      <c r="M7" s="182" t="s">
        <v>83</v>
      </c>
      <c r="N7" s="180" t="s">
        <v>82</v>
      </c>
      <c r="O7" s="181">
        <v>47</v>
      </c>
      <c r="P7" s="18">
        <v>138</v>
      </c>
      <c r="Q7" s="10">
        <v>47</v>
      </c>
      <c r="R7" s="18">
        <v>145</v>
      </c>
      <c r="S7" s="10">
        <v>47</v>
      </c>
      <c r="T7" s="19">
        <f t="shared" ref="T7:T8" si="1">SUM(P7:S7)</f>
        <v>377</v>
      </c>
    </row>
    <row r="8" spans="1:20" s="177" customFormat="1" ht="30" customHeight="1">
      <c r="B8" s="202" t="s">
        <v>32</v>
      </c>
      <c r="C8" s="206" t="s">
        <v>78</v>
      </c>
      <c r="D8" s="204" t="s">
        <v>77</v>
      </c>
      <c r="E8" s="205">
        <v>59</v>
      </c>
      <c r="F8" s="18">
        <v>133</v>
      </c>
      <c r="G8" s="14">
        <v>59</v>
      </c>
      <c r="H8" s="18">
        <v>167</v>
      </c>
      <c r="I8" s="14">
        <v>59</v>
      </c>
      <c r="J8" s="19">
        <f t="shared" si="0"/>
        <v>418</v>
      </c>
      <c r="K8" s="4"/>
      <c r="L8" s="178" t="s">
        <v>39</v>
      </c>
      <c r="M8" s="182" t="s">
        <v>85</v>
      </c>
      <c r="N8" s="180" t="s">
        <v>84</v>
      </c>
      <c r="O8" s="181">
        <v>31</v>
      </c>
      <c r="P8" s="18">
        <v>121</v>
      </c>
      <c r="Q8" s="10">
        <v>31</v>
      </c>
      <c r="R8" s="18">
        <v>128</v>
      </c>
      <c r="S8" s="10">
        <v>31</v>
      </c>
      <c r="T8" s="19">
        <f t="shared" si="1"/>
        <v>311</v>
      </c>
    </row>
    <row r="9" spans="1:20" s="177" customFormat="1" ht="30" customHeight="1">
      <c r="B9" s="202" t="s">
        <v>39</v>
      </c>
      <c r="C9" s="206" t="s">
        <v>79</v>
      </c>
      <c r="D9" s="204" t="s">
        <v>61</v>
      </c>
      <c r="E9" s="205">
        <v>50</v>
      </c>
      <c r="F9" s="18"/>
      <c r="G9" s="14"/>
      <c r="H9" s="18"/>
      <c r="I9" s="14"/>
      <c r="J9" s="19"/>
      <c r="K9" s="4"/>
      <c r="L9" s="202"/>
      <c r="M9" s="203"/>
      <c r="N9" s="204"/>
      <c r="O9" s="205"/>
      <c r="P9" s="18"/>
      <c r="Q9" s="10"/>
      <c r="R9" s="18"/>
      <c r="S9" s="10"/>
      <c r="T9" s="19"/>
    </row>
    <row r="10" spans="1:20" s="177" customFormat="1" ht="9" customHeight="1">
      <c r="B10" s="359"/>
      <c r="C10" s="360"/>
      <c r="D10" s="360"/>
      <c r="E10" s="360"/>
      <c r="F10" s="360"/>
      <c r="G10" s="360"/>
      <c r="H10" s="360"/>
      <c r="I10" s="360"/>
      <c r="J10" s="361"/>
      <c r="K10" s="3"/>
      <c r="L10" s="359"/>
      <c r="M10" s="360"/>
      <c r="N10" s="360"/>
      <c r="O10" s="360"/>
      <c r="P10" s="360"/>
      <c r="Q10" s="360"/>
      <c r="R10" s="360"/>
      <c r="S10" s="360"/>
      <c r="T10" s="361"/>
    </row>
    <row r="11" spans="1:20" s="177" customFormat="1" ht="30" customHeight="1">
      <c r="B11" s="362"/>
      <c r="C11" s="363"/>
      <c r="D11" s="355" t="s">
        <v>3</v>
      </c>
      <c r="E11" s="356"/>
      <c r="F11" s="343">
        <f>SUM(F6:F8)</f>
        <v>324</v>
      </c>
      <c r="G11" s="344"/>
      <c r="H11" s="343">
        <f>SUM(H6:H8)</f>
        <v>368</v>
      </c>
      <c r="I11" s="344"/>
      <c r="J11" s="21">
        <f>SUM(F11:I11)</f>
        <v>692</v>
      </c>
      <c r="K11" s="3"/>
      <c r="L11" s="362"/>
      <c r="M11" s="363"/>
      <c r="N11" s="355" t="s">
        <v>3</v>
      </c>
      <c r="O11" s="356"/>
      <c r="P11" s="343">
        <f>SUM(P6:P8)</f>
        <v>428</v>
      </c>
      <c r="Q11" s="344"/>
      <c r="R11" s="343">
        <f>SUM(R6:R8)</f>
        <v>453</v>
      </c>
      <c r="S11" s="344"/>
      <c r="T11" s="11">
        <f>SUM(P11:S11)</f>
        <v>881</v>
      </c>
    </row>
    <row r="12" spans="1:20" s="177" customFormat="1" ht="30" customHeight="1">
      <c r="B12" s="364"/>
      <c r="C12" s="365"/>
      <c r="D12" s="355" t="s">
        <v>5</v>
      </c>
      <c r="E12" s="356"/>
      <c r="F12" s="357">
        <v>188</v>
      </c>
      <c r="G12" s="358"/>
      <c r="H12" s="357">
        <v>188</v>
      </c>
      <c r="I12" s="358"/>
      <c r="J12" s="12">
        <v>376</v>
      </c>
      <c r="K12" s="3"/>
      <c r="L12" s="364"/>
      <c r="M12" s="365"/>
      <c r="N12" s="355" t="s">
        <v>5</v>
      </c>
      <c r="O12" s="356"/>
      <c r="P12" s="357">
        <v>123</v>
      </c>
      <c r="Q12" s="358"/>
      <c r="R12" s="357">
        <v>123</v>
      </c>
      <c r="S12" s="358"/>
      <c r="T12" s="12">
        <v>246</v>
      </c>
    </row>
    <row r="13" spans="1:20" s="177" customFormat="1" ht="30" customHeight="1" thickBot="1">
      <c r="B13" s="353" t="s">
        <v>6</v>
      </c>
      <c r="C13" s="354"/>
      <c r="D13" s="355" t="s">
        <v>7</v>
      </c>
      <c r="E13" s="356"/>
      <c r="F13" s="343">
        <f>SUM(F11:G12)</f>
        <v>512</v>
      </c>
      <c r="G13" s="344"/>
      <c r="H13" s="343">
        <f>SUM(H11:I12)</f>
        <v>556</v>
      </c>
      <c r="I13" s="344"/>
      <c r="J13" s="13">
        <f>SUM(J11:J12)</f>
        <v>1068</v>
      </c>
      <c r="K13" s="3"/>
      <c r="L13" s="353" t="s">
        <v>6</v>
      </c>
      <c r="M13" s="354"/>
      <c r="N13" s="355" t="s">
        <v>7</v>
      </c>
      <c r="O13" s="356"/>
      <c r="P13" s="343">
        <f>SUM(P11:Q12)</f>
        <v>551</v>
      </c>
      <c r="Q13" s="344"/>
      <c r="R13" s="343">
        <f>SUM(R11:S12)</f>
        <v>576</v>
      </c>
      <c r="S13" s="344"/>
      <c r="T13" s="13">
        <f>SUM(T11:T12)</f>
        <v>1127</v>
      </c>
    </row>
    <row r="14" spans="1:20" s="177" customFormat="1" ht="30" customHeight="1" thickBot="1">
      <c r="B14" s="345">
        <v>3</v>
      </c>
      <c r="C14" s="346"/>
      <c r="D14" s="349" t="s">
        <v>8</v>
      </c>
      <c r="E14" s="350"/>
      <c r="F14" s="351">
        <v>551</v>
      </c>
      <c r="G14" s="352"/>
      <c r="H14" s="351">
        <v>576</v>
      </c>
      <c r="I14" s="352"/>
      <c r="J14" s="17">
        <v>1127</v>
      </c>
      <c r="K14" s="3"/>
      <c r="L14" s="345">
        <v>9</v>
      </c>
      <c r="M14" s="346"/>
      <c r="N14" s="349" t="s">
        <v>8</v>
      </c>
      <c r="O14" s="350"/>
      <c r="P14" s="351">
        <v>512</v>
      </c>
      <c r="Q14" s="352"/>
      <c r="R14" s="351">
        <v>556</v>
      </c>
      <c r="S14" s="352"/>
      <c r="T14" s="17">
        <v>1068</v>
      </c>
    </row>
    <row r="15" spans="1:20" s="177" customFormat="1" ht="30" customHeight="1" thickBot="1">
      <c r="A15" s="187"/>
      <c r="B15" s="347"/>
      <c r="C15" s="348"/>
      <c r="D15" s="339" t="s">
        <v>9</v>
      </c>
      <c r="E15" s="340"/>
      <c r="F15" s="341">
        <v>1</v>
      </c>
      <c r="G15" s="342"/>
      <c r="H15" s="341">
        <v>1</v>
      </c>
      <c r="I15" s="342"/>
      <c r="J15" s="26">
        <v>1</v>
      </c>
      <c r="K15" s="15"/>
      <c r="L15" s="347"/>
      <c r="M15" s="348"/>
      <c r="N15" s="339" t="s">
        <v>9</v>
      </c>
      <c r="O15" s="340"/>
      <c r="P15" s="341">
        <v>3</v>
      </c>
      <c r="Q15" s="342"/>
      <c r="R15" s="341">
        <v>3</v>
      </c>
      <c r="S15" s="342"/>
      <c r="T15" s="26">
        <v>3</v>
      </c>
    </row>
    <row r="16" spans="1:20" ht="30.6" customHeight="1" thickBot="1">
      <c r="B16" s="3"/>
      <c r="C16" s="5"/>
      <c r="D16" s="70"/>
      <c r="E16" s="25"/>
      <c r="F16" s="2"/>
      <c r="G16" s="2"/>
      <c r="H16" s="2"/>
      <c r="I16" s="2"/>
      <c r="J16" s="3"/>
      <c r="K16" s="3"/>
      <c r="L16" s="3"/>
      <c r="M16" s="3"/>
      <c r="N16" s="69"/>
      <c r="O16" s="22"/>
      <c r="P16" s="6"/>
      <c r="Q16" s="6"/>
      <c r="R16" s="6"/>
      <c r="S16" s="6"/>
      <c r="T16" s="3"/>
    </row>
    <row r="17" spans="1:25" ht="30" customHeight="1">
      <c r="B17" s="366" t="s">
        <v>93</v>
      </c>
      <c r="C17" s="367"/>
      <c r="D17" s="367"/>
      <c r="E17" s="367"/>
      <c r="F17" s="367"/>
      <c r="G17" s="367"/>
      <c r="H17" s="367"/>
      <c r="I17" s="367"/>
      <c r="J17" s="368"/>
      <c r="K17" s="1"/>
      <c r="L17" s="366" t="s">
        <v>98</v>
      </c>
      <c r="M17" s="367"/>
      <c r="N17" s="367"/>
      <c r="O17" s="367"/>
      <c r="P17" s="367"/>
      <c r="Q17" s="367"/>
      <c r="R17" s="367"/>
      <c r="S17" s="367"/>
      <c r="T17" s="368"/>
    </row>
    <row r="18" spans="1:25" ht="9" customHeight="1">
      <c r="B18" s="369"/>
      <c r="C18" s="370"/>
      <c r="D18" s="370"/>
      <c r="E18" s="370"/>
      <c r="F18" s="370"/>
      <c r="G18" s="370"/>
      <c r="H18" s="370"/>
      <c r="I18" s="370"/>
      <c r="J18" s="371"/>
      <c r="K18" s="1"/>
      <c r="L18" s="369"/>
      <c r="M18" s="370"/>
      <c r="N18" s="370"/>
      <c r="O18" s="370"/>
      <c r="P18" s="370"/>
      <c r="Q18" s="370"/>
      <c r="R18" s="370"/>
      <c r="S18" s="370"/>
      <c r="T18" s="371"/>
    </row>
    <row r="19" spans="1:25" ht="30" customHeight="1">
      <c r="B19" s="372" t="s">
        <v>4</v>
      </c>
      <c r="C19" s="373"/>
      <c r="D19" s="374"/>
      <c r="E19" s="24"/>
      <c r="F19" s="8" t="s">
        <v>0</v>
      </c>
      <c r="G19" s="20" t="s">
        <v>2</v>
      </c>
      <c r="H19" s="8" t="s">
        <v>1</v>
      </c>
      <c r="I19" s="20" t="s">
        <v>2</v>
      </c>
      <c r="J19" s="9" t="s">
        <v>3</v>
      </c>
      <c r="K19" s="1"/>
      <c r="L19" s="372" t="s">
        <v>4</v>
      </c>
      <c r="M19" s="373"/>
      <c r="N19" s="374"/>
      <c r="O19" s="23"/>
      <c r="P19" s="8" t="s">
        <v>0</v>
      </c>
      <c r="Q19" s="7" t="s">
        <v>2</v>
      </c>
      <c r="R19" s="8" t="s">
        <v>1</v>
      </c>
      <c r="S19" s="7" t="s">
        <v>2</v>
      </c>
      <c r="T19" s="9" t="s">
        <v>3</v>
      </c>
    </row>
    <row r="20" spans="1:25" s="177" customFormat="1" ht="30" customHeight="1">
      <c r="B20" s="202" t="s">
        <v>49</v>
      </c>
      <c r="C20" s="206" t="s">
        <v>86</v>
      </c>
      <c r="D20" s="204" t="s">
        <v>71</v>
      </c>
      <c r="E20" s="205">
        <v>70</v>
      </c>
      <c r="F20" s="18">
        <v>150</v>
      </c>
      <c r="G20" s="14">
        <v>70</v>
      </c>
      <c r="H20" s="18">
        <v>121</v>
      </c>
      <c r="I20" s="14">
        <v>70</v>
      </c>
      <c r="J20" s="19">
        <v>391</v>
      </c>
      <c r="K20" s="4"/>
      <c r="L20" s="178"/>
      <c r="M20" s="182"/>
      <c r="N20" s="180"/>
      <c r="O20" s="181"/>
      <c r="P20" s="18"/>
      <c r="Q20" s="10"/>
      <c r="R20" s="18"/>
      <c r="S20" s="10"/>
      <c r="T20" s="19"/>
    </row>
    <row r="21" spans="1:25" s="177" customFormat="1" ht="30" customHeight="1">
      <c r="B21" s="178" t="s">
        <v>32</v>
      </c>
      <c r="C21" s="179" t="s">
        <v>88</v>
      </c>
      <c r="D21" s="180" t="s">
        <v>87</v>
      </c>
      <c r="E21" s="181">
        <v>44</v>
      </c>
      <c r="F21" s="18">
        <v>167</v>
      </c>
      <c r="G21" s="14">
        <v>44</v>
      </c>
      <c r="H21" s="18">
        <v>152</v>
      </c>
      <c r="I21" s="14">
        <v>44</v>
      </c>
      <c r="J21" s="19">
        <v>407</v>
      </c>
      <c r="K21" s="4"/>
      <c r="L21" s="178"/>
      <c r="M21" s="182"/>
      <c r="N21" s="180"/>
      <c r="O21" s="181"/>
      <c r="P21" s="18"/>
      <c r="Q21" s="10"/>
      <c r="R21" s="18"/>
      <c r="S21" s="10"/>
      <c r="T21" s="19"/>
    </row>
    <row r="22" spans="1:25" s="177" customFormat="1" ht="30" customHeight="1">
      <c r="B22" s="178" t="s">
        <v>39</v>
      </c>
      <c r="C22" s="179" t="s">
        <v>90</v>
      </c>
      <c r="D22" s="180" t="s">
        <v>89</v>
      </c>
      <c r="E22" s="181">
        <v>21</v>
      </c>
      <c r="F22" s="18">
        <v>161</v>
      </c>
      <c r="G22" s="14">
        <v>21</v>
      </c>
      <c r="H22" s="18">
        <v>160</v>
      </c>
      <c r="I22" s="14">
        <v>21</v>
      </c>
      <c r="J22" s="19">
        <v>363</v>
      </c>
      <c r="K22" s="4"/>
      <c r="L22" s="178"/>
      <c r="M22" s="182"/>
      <c r="N22" s="180"/>
      <c r="O22" s="181"/>
      <c r="P22" s="18"/>
      <c r="Q22" s="10"/>
      <c r="R22" s="18"/>
      <c r="S22" s="10"/>
      <c r="T22" s="19"/>
    </row>
    <row r="23" spans="1:25" s="177" customFormat="1" ht="30" customHeight="1">
      <c r="B23" s="178"/>
      <c r="C23" s="179"/>
      <c r="D23" s="180"/>
      <c r="E23" s="181"/>
      <c r="F23" s="18"/>
      <c r="G23" s="14"/>
      <c r="H23" s="18"/>
      <c r="I23" s="14"/>
      <c r="J23" s="19"/>
      <c r="K23" s="4"/>
      <c r="L23" s="178"/>
      <c r="M23" s="182"/>
      <c r="N23" s="180"/>
      <c r="O23" s="181"/>
      <c r="P23" s="18"/>
      <c r="Q23" s="10"/>
      <c r="R23" s="18"/>
      <c r="S23" s="10"/>
      <c r="T23" s="19"/>
    </row>
    <row r="24" spans="1:25" s="177" customFormat="1" ht="9" customHeight="1">
      <c r="B24" s="359"/>
      <c r="C24" s="360"/>
      <c r="D24" s="360"/>
      <c r="E24" s="360"/>
      <c r="F24" s="360"/>
      <c r="G24" s="360"/>
      <c r="H24" s="360"/>
      <c r="I24" s="360"/>
      <c r="J24" s="361"/>
      <c r="K24" s="3"/>
      <c r="L24" s="359"/>
      <c r="M24" s="360"/>
      <c r="N24" s="360"/>
      <c r="O24" s="360"/>
      <c r="P24" s="360"/>
      <c r="Q24" s="360"/>
      <c r="R24" s="360"/>
      <c r="S24" s="360"/>
      <c r="T24" s="361"/>
    </row>
    <row r="25" spans="1:25" s="177" customFormat="1" ht="30" customHeight="1">
      <c r="B25" s="362"/>
      <c r="C25" s="363"/>
      <c r="D25" s="355" t="s">
        <v>3</v>
      </c>
      <c r="E25" s="356"/>
      <c r="F25" s="343">
        <f>SUM(F20:F22)</f>
        <v>478</v>
      </c>
      <c r="G25" s="344"/>
      <c r="H25" s="343">
        <f>SUM(H20:H22)</f>
        <v>433</v>
      </c>
      <c r="I25" s="344"/>
      <c r="J25" s="21">
        <f>SUM(F25:I25)</f>
        <v>911</v>
      </c>
      <c r="K25" s="3"/>
      <c r="L25" s="362"/>
      <c r="M25" s="363"/>
      <c r="N25" s="355" t="s">
        <v>3</v>
      </c>
      <c r="O25" s="356"/>
      <c r="P25" s="343">
        <v>0</v>
      </c>
      <c r="Q25" s="344"/>
      <c r="R25" s="343">
        <v>0</v>
      </c>
      <c r="S25" s="344"/>
      <c r="T25" s="11">
        <v>0</v>
      </c>
    </row>
    <row r="26" spans="1:25" s="177" customFormat="1" ht="30" customHeight="1">
      <c r="B26" s="364"/>
      <c r="C26" s="365"/>
      <c r="D26" s="355" t="s">
        <v>5</v>
      </c>
      <c r="E26" s="356"/>
      <c r="F26" s="357">
        <v>135</v>
      </c>
      <c r="G26" s="358"/>
      <c r="H26" s="357">
        <v>135</v>
      </c>
      <c r="I26" s="358"/>
      <c r="J26" s="12">
        <v>246</v>
      </c>
      <c r="K26" s="3"/>
      <c r="L26" s="364"/>
      <c r="M26" s="365"/>
      <c r="N26" s="355" t="s">
        <v>5</v>
      </c>
      <c r="O26" s="356"/>
      <c r="P26" s="357">
        <v>0</v>
      </c>
      <c r="Q26" s="358"/>
      <c r="R26" s="357">
        <v>0</v>
      </c>
      <c r="S26" s="358"/>
      <c r="T26" s="12">
        <v>0</v>
      </c>
      <c r="V26" s="177" t="s">
        <v>114</v>
      </c>
      <c r="W26" s="177" t="s">
        <v>115</v>
      </c>
      <c r="X26" s="177" t="s">
        <v>116</v>
      </c>
      <c r="Y26" s="177" t="s">
        <v>117</v>
      </c>
    </row>
    <row r="27" spans="1:25" s="177" customFormat="1" ht="30" customHeight="1" thickBot="1">
      <c r="B27" s="353" t="s">
        <v>6</v>
      </c>
      <c r="C27" s="354"/>
      <c r="D27" s="355" t="s">
        <v>7</v>
      </c>
      <c r="E27" s="356"/>
      <c r="F27" s="343">
        <f>SUM(F25:G26)</f>
        <v>613</v>
      </c>
      <c r="G27" s="344"/>
      <c r="H27" s="343">
        <f>SUM(H25:I26)</f>
        <v>568</v>
      </c>
      <c r="I27" s="344"/>
      <c r="J27" s="13">
        <f>SUM(J25:J26)</f>
        <v>1157</v>
      </c>
      <c r="K27" s="3"/>
      <c r="L27" s="353" t="s">
        <v>6</v>
      </c>
      <c r="M27" s="354"/>
      <c r="N27" s="355" t="s">
        <v>7</v>
      </c>
      <c r="O27" s="356"/>
      <c r="P27" s="343">
        <v>0</v>
      </c>
      <c r="Q27" s="344"/>
      <c r="R27" s="343">
        <v>0</v>
      </c>
      <c r="S27" s="344"/>
      <c r="T27" s="13">
        <v>0</v>
      </c>
      <c r="V27" s="177">
        <v>1139</v>
      </c>
      <c r="W27" s="177">
        <v>1175</v>
      </c>
      <c r="X27" s="177">
        <v>1153</v>
      </c>
      <c r="Y27" s="177">
        <v>1091</v>
      </c>
    </row>
    <row r="28" spans="1:25" s="177" customFormat="1" ht="30" customHeight="1" thickBot="1">
      <c r="B28" s="345">
        <v>9</v>
      </c>
      <c r="C28" s="346"/>
      <c r="D28" s="349" t="s">
        <v>8</v>
      </c>
      <c r="E28" s="350"/>
      <c r="F28" s="351">
        <v>0</v>
      </c>
      <c r="G28" s="352"/>
      <c r="H28" s="351">
        <v>0</v>
      </c>
      <c r="I28" s="352"/>
      <c r="J28" s="17">
        <v>0</v>
      </c>
      <c r="K28" s="3"/>
      <c r="L28" s="345">
        <v>3</v>
      </c>
      <c r="M28" s="346"/>
      <c r="N28" s="349" t="s">
        <v>8</v>
      </c>
      <c r="O28" s="350"/>
      <c r="P28" s="351">
        <v>593</v>
      </c>
      <c r="Q28" s="352"/>
      <c r="R28" s="351">
        <v>568</v>
      </c>
      <c r="S28" s="352"/>
      <c r="T28" s="17">
        <v>1161</v>
      </c>
      <c r="V28" s="177">
        <v>1127</v>
      </c>
      <c r="W28" s="177">
        <v>1101</v>
      </c>
      <c r="X28" s="177">
        <v>1043</v>
      </c>
      <c r="Y28" s="177">
        <v>1214</v>
      </c>
    </row>
    <row r="29" spans="1:25" s="177" customFormat="1" ht="30" customHeight="1" thickBot="1">
      <c r="A29" s="187"/>
      <c r="B29" s="347"/>
      <c r="C29" s="348"/>
      <c r="D29" s="339" t="s">
        <v>9</v>
      </c>
      <c r="E29" s="340"/>
      <c r="F29" s="341">
        <v>3</v>
      </c>
      <c r="G29" s="342"/>
      <c r="H29" s="341">
        <v>3</v>
      </c>
      <c r="I29" s="342"/>
      <c r="J29" s="26">
        <v>3</v>
      </c>
      <c r="K29" s="15"/>
      <c r="L29" s="347"/>
      <c r="M29" s="348"/>
      <c r="N29" s="339" t="s">
        <v>9</v>
      </c>
      <c r="O29" s="340"/>
      <c r="P29" s="341">
        <v>1</v>
      </c>
      <c r="Q29" s="342"/>
      <c r="R29" s="341">
        <v>1</v>
      </c>
      <c r="S29" s="342"/>
      <c r="T29" s="26">
        <v>1</v>
      </c>
      <c r="V29" s="177">
        <v>1210</v>
      </c>
      <c r="W29" s="177">
        <v>1207</v>
      </c>
      <c r="X29" s="177">
        <v>1127</v>
      </c>
      <c r="Y29" s="177">
        <v>1102</v>
      </c>
    </row>
    <row r="30" spans="1:25" ht="30.6" customHeight="1" thickBot="1">
      <c r="B30" s="3"/>
      <c r="C30" s="5"/>
      <c r="D30" s="70"/>
      <c r="E30" s="25"/>
      <c r="F30" s="2"/>
      <c r="G30" s="2"/>
      <c r="H30" s="2"/>
      <c r="I30" s="2"/>
      <c r="J30" s="3"/>
      <c r="K30" s="3"/>
      <c r="L30" s="3"/>
      <c r="M30" s="3"/>
      <c r="N30" s="69"/>
      <c r="O30" s="22"/>
      <c r="P30" s="6"/>
      <c r="Q30" s="6"/>
      <c r="R30" s="6"/>
      <c r="S30" s="6"/>
      <c r="T30" s="3"/>
      <c r="V30" s="176">
        <f>SUM(V27:V29)</f>
        <v>3476</v>
      </c>
      <c r="W30" s="176">
        <f>SUM(W27:W29)</f>
        <v>3483</v>
      </c>
      <c r="X30" s="176">
        <f>SUM(X27:X29)</f>
        <v>3323</v>
      </c>
      <c r="Y30" s="176">
        <f>SUM(Y27:Y29)</f>
        <v>3407</v>
      </c>
    </row>
    <row r="31" spans="1:25" ht="30" customHeight="1">
      <c r="B31" s="366" t="s">
        <v>102</v>
      </c>
      <c r="C31" s="367"/>
      <c r="D31" s="367"/>
      <c r="E31" s="367"/>
      <c r="F31" s="367"/>
      <c r="G31" s="367"/>
      <c r="H31" s="367"/>
      <c r="I31" s="367"/>
      <c r="J31" s="368"/>
      <c r="K31" s="1"/>
      <c r="L31" s="366" t="s">
        <v>93</v>
      </c>
      <c r="M31" s="367"/>
      <c r="N31" s="367"/>
      <c r="O31" s="367"/>
      <c r="P31" s="367"/>
      <c r="Q31" s="367"/>
      <c r="R31" s="367"/>
      <c r="S31" s="367"/>
      <c r="T31" s="368"/>
    </row>
    <row r="32" spans="1:25" ht="9" customHeight="1">
      <c r="B32" s="369"/>
      <c r="C32" s="370"/>
      <c r="D32" s="370"/>
      <c r="E32" s="370"/>
      <c r="F32" s="370"/>
      <c r="G32" s="370"/>
      <c r="H32" s="370"/>
      <c r="I32" s="370"/>
      <c r="J32" s="371"/>
      <c r="K32" s="1"/>
      <c r="L32" s="369"/>
      <c r="M32" s="370"/>
      <c r="N32" s="370"/>
      <c r="O32" s="370"/>
      <c r="P32" s="370"/>
      <c r="Q32" s="370"/>
      <c r="R32" s="370"/>
      <c r="S32" s="370"/>
      <c r="T32" s="371"/>
    </row>
    <row r="33" spans="1:20" ht="30" customHeight="1">
      <c r="B33" s="372" t="s">
        <v>10</v>
      </c>
      <c r="C33" s="373"/>
      <c r="D33" s="374"/>
      <c r="E33" s="24"/>
      <c r="F33" s="8" t="s">
        <v>0</v>
      </c>
      <c r="G33" s="20" t="s">
        <v>2</v>
      </c>
      <c r="H33" s="8" t="s">
        <v>1</v>
      </c>
      <c r="I33" s="20" t="s">
        <v>2</v>
      </c>
      <c r="J33" s="9" t="s">
        <v>3</v>
      </c>
      <c r="K33" s="1"/>
      <c r="L33" s="372" t="s">
        <v>10</v>
      </c>
      <c r="M33" s="373"/>
      <c r="N33" s="374"/>
      <c r="O33" s="23"/>
      <c r="P33" s="8" t="s">
        <v>0</v>
      </c>
      <c r="Q33" s="7" t="s">
        <v>2</v>
      </c>
      <c r="R33" s="8" t="s">
        <v>1</v>
      </c>
      <c r="S33" s="7" t="s">
        <v>2</v>
      </c>
      <c r="T33" s="9" t="s">
        <v>3</v>
      </c>
    </row>
    <row r="34" spans="1:20" s="177" customFormat="1" ht="30" customHeight="1">
      <c r="B34" s="202" t="s">
        <v>32</v>
      </c>
      <c r="C34" s="206" t="s">
        <v>74</v>
      </c>
      <c r="D34" s="204" t="s">
        <v>73</v>
      </c>
      <c r="E34" s="205">
        <v>70</v>
      </c>
      <c r="F34" s="18">
        <v>121</v>
      </c>
      <c r="G34" s="14">
        <v>70</v>
      </c>
      <c r="H34" s="18">
        <v>128</v>
      </c>
      <c r="I34" s="14">
        <v>70</v>
      </c>
      <c r="J34" s="19">
        <f>SUM(F34:I34)</f>
        <v>389</v>
      </c>
      <c r="K34" s="4"/>
      <c r="L34" s="202" t="s">
        <v>49</v>
      </c>
      <c r="M34" s="203" t="s">
        <v>86</v>
      </c>
      <c r="N34" s="204" t="s">
        <v>71</v>
      </c>
      <c r="O34" s="205">
        <v>70</v>
      </c>
      <c r="P34" s="18">
        <v>118</v>
      </c>
      <c r="Q34" s="10">
        <v>70</v>
      </c>
      <c r="R34" s="18">
        <v>123</v>
      </c>
      <c r="S34" s="10">
        <v>70</v>
      </c>
      <c r="T34" s="19">
        <v>351</v>
      </c>
    </row>
    <row r="35" spans="1:20" s="177" customFormat="1" ht="30" customHeight="1">
      <c r="B35" s="202" t="s">
        <v>32</v>
      </c>
      <c r="C35" s="206" t="s">
        <v>76</v>
      </c>
      <c r="D35" s="204" t="s">
        <v>75</v>
      </c>
      <c r="E35" s="205">
        <v>59</v>
      </c>
      <c r="F35" s="18"/>
      <c r="G35" s="14"/>
      <c r="H35" s="18"/>
      <c r="I35" s="14"/>
      <c r="J35" s="19"/>
      <c r="K35" s="4"/>
      <c r="L35" s="178" t="s">
        <v>32</v>
      </c>
      <c r="M35" s="182" t="s">
        <v>88</v>
      </c>
      <c r="N35" s="180" t="s">
        <v>87</v>
      </c>
      <c r="O35" s="181">
        <v>44</v>
      </c>
      <c r="P35" s="18">
        <v>139</v>
      </c>
      <c r="Q35" s="10">
        <v>44</v>
      </c>
      <c r="R35" s="18">
        <v>144</v>
      </c>
      <c r="S35" s="10">
        <v>44</v>
      </c>
      <c r="T35" s="19">
        <v>391</v>
      </c>
    </row>
    <row r="36" spans="1:20" s="177" customFormat="1" ht="30" customHeight="1">
      <c r="B36" s="202" t="s">
        <v>32</v>
      </c>
      <c r="C36" s="206" t="s">
        <v>78</v>
      </c>
      <c r="D36" s="204" t="s">
        <v>77</v>
      </c>
      <c r="E36" s="205">
        <v>59</v>
      </c>
      <c r="F36" s="18">
        <v>128</v>
      </c>
      <c r="G36" s="14">
        <v>59</v>
      </c>
      <c r="H36" s="18">
        <v>121</v>
      </c>
      <c r="I36" s="14">
        <v>59</v>
      </c>
      <c r="J36" s="19">
        <f t="shared" ref="J36:J37" si="2">SUM(F36:I36)</f>
        <v>367</v>
      </c>
      <c r="K36" s="4"/>
      <c r="L36" s="178" t="s">
        <v>39</v>
      </c>
      <c r="M36" s="182" t="s">
        <v>90</v>
      </c>
      <c r="N36" s="180" t="s">
        <v>89</v>
      </c>
      <c r="O36" s="181">
        <v>21</v>
      </c>
      <c r="P36" s="18">
        <v>158</v>
      </c>
      <c r="Q36" s="10">
        <v>21</v>
      </c>
      <c r="R36" s="18">
        <v>157</v>
      </c>
      <c r="S36" s="10">
        <v>21</v>
      </c>
      <c r="T36" s="19">
        <v>357</v>
      </c>
    </row>
    <row r="37" spans="1:20" s="177" customFormat="1" ht="30" customHeight="1">
      <c r="B37" s="202" t="s">
        <v>39</v>
      </c>
      <c r="C37" s="206" t="s">
        <v>79</v>
      </c>
      <c r="D37" s="204" t="s">
        <v>61</v>
      </c>
      <c r="E37" s="205">
        <v>50</v>
      </c>
      <c r="F37" s="18">
        <v>127</v>
      </c>
      <c r="G37" s="14">
        <v>50</v>
      </c>
      <c r="H37" s="18">
        <v>145</v>
      </c>
      <c r="I37" s="14">
        <v>50</v>
      </c>
      <c r="J37" s="19">
        <f t="shared" si="2"/>
        <v>372</v>
      </c>
      <c r="K37" s="4"/>
      <c r="L37" s="178"/>
      <c r="M37" s="182"/>
      <c r="N37" s="180"/>
      <c r="O37" s="181"/>
      <c r="P37" s="18"/>
      <c r="Q37" s="10"/>
      <c r="R37" s="18"/>
      <c r="S37" s="10"/>
      <c r="T37" s="19"/>
    </row>
    <row r="38" spans="1:20" s="177" customFormat="1" ht="9" customHeight="1">
      <c r="B38" s="359"/>
      <c r="C38" s="360"/>
      <c r="D38" s="360"/>
      <c r="E38" s="360"/>
      <c r="F38" s="360"/>
      <c r="G38" s="360"/>
      <c r="H38" s="360"/>
      <c r="I38" s="360"/>
      <c r="J38" s="361"/>
      <c r="K38" s="3"/>
      <c r="L38" s="359"/>
      <c r="M38" s="360"/>
      <c r="N38" s="360"/>
      <c r="O38" s="360"/>
      <c r="P38" s="360"/>
      <c r="Q38" s="360"/>
      <c r="R38" s="360"/>
      <c r="S38" s="360"/>
      <c r="T38" s="361"/>
    </row>
    <row r="39" spans="1:20" s="177" customFormat="1" ht="30" customHeight="1">
      <c r="B39" s="362"/>
      <c r="C39" s="363"/>
      <c r="D39" s="355" t="s">
        <v>3</v>
      </c>
      <c r="E39" s="356"/>
      <c r="F39" s="343">
        <f>SUM(F34:F37)</f>
        <v>376</v>
      </c>
      <c r="G39" s="344"/>
      <c r="H39" s="343">
        <f>SUM(H34:H37)</f>
        <v>394</v>
      </c>
      <c r="I39" s="344"/>
      <c r="J39" s="21">
        <v>770</v>
      </c>
      <c r="K39" s="3"/>
      <c r="L39" s="362"/>
      <c r="M39" s="363"/>
      <c r="N39" s="355" t="s">
        <v>3</v>
      </c>
      <c r="O39" s="356"/>
      <c r="P39" s="343">
        <f>SUM(P34:P36)</f>
        <v>415</v>
      </c>
      <c r="Q39" s="344"/>
      <c r="R39" s="343">
        <f>SUM(R34:R36)</f>
        <v>424</v>
      </c>
      <c r="S39" s="344"/>
      <c r="T39" s="11">
        <f>SUM(P39:S39)</f>
        <v>839</v>
      </c>
    </row>
    <row r="40" spans="1:20" s="177" customFormat="1" ht="30" customHeight="1">
      <c r="B40" s="364"/>
      <c r="C40" s="365"/>
      <c r="D40" s="355" t="s">
        <v>5</v>
      </c>
      <c r="E40" s="356"/>
      <c r="F40" s="357">
        <v>179</v>
      </c>
      <c r="G40" s="358"/>
      <c r="H40" s="357">
        <v>179</v>
      </c>
      <c r="I40" s="358"/>
      <c r="J40" s="12">
        <v>358</v>
      </c>
      <c r="K40" s="3"/>
      <c r="L40" s="364"/>
      <c r="M40" s="365"/>
      <c r="N40" s="355" t="s">
        <v>5</v>
      </c>
      <c r="O40" s="356"/>
      <c r="P40" s="357">
        <v>135</v>
      </c>
      <c r="Q40" s="358"/>
      <c r="R40" s="357">
        <v>135</v>
      </c>
      <c r="S40" s="358"/>
      <c r="T40" s="12">
        <v>270</v>
      </c>
    </row>
    <row r="41" spans="1:20" s="177" customFormat="1" ht="30" customHeight="1" thickBot="1">
      <c r="B41" s="353" t="s">
        <v>6</v>
      </c>
      <c r="C41" s="354"/>
      <c r="D41" s="355" t="s">
        <v>7</v>
      </c>
      <c r="E41" s="356"/>
      <c r="F41" s="343">
        <v>555</v>
      </c>
      <c r="G41" s="344"/>
      <c r="H41" s="343">
        <v>573</v>
      </c>
      <c r="I41" s="344"/>
      <c r="J41" s="13">
        <v>1128</v>
      </c>
      <c r="K41" s="3"/>
      <c r="L41" s="353" t="s">
        <v>6</v>
      </c>
      <c r="M41" s="354"/>
      <c r="N41" s="355" t="s">
        <v>7</v>
      </c>
      <c r="O41" s="356"/>
      <c r="P41" s="343">
        <f>SUM(P39:Q40)</f>
        <v>550</v>
      </c>
      <c r="Q41" s="344"/>
      <c r="R41" s="343">
        <f>SUM(R39:S40)</f>
        <v>559</v>
      </c>
      <c r="S41" s="344"/>
      <c r="T41" s="13">
        <f>SUM(T39:T40)</f>
        <v>1109</v>
      </c>
    </row>
    <row r="42" spans="1:20" s="177" customFormat="1" ht="30" customHeight="1" thickBot="1">
      <c r="B42" s="345">
        <v>9</v>
      </c>
      <c r="C42" s="346"/>
      <c r="D42" s="349" t="s">
        <v>8</v>
      </c>
      <c r="E42" s="350"/>
      <c r="F42" s="351">
        <v>550</v>
      </c>
      <c r="G42" s="352"/>
      <c r="H42" s="351">
        <v>569</v>
      </c>
      <c r="I42" s="352"/>
      <c r="J42" s="17">
        <v>1109</v>
      </c>
      <c r="K42" s="3"/>
      <c r="L42" s="345">
        <v>3</v>
      </c>
      <c r="M42" s="346"/>
      <c r="N42" s="349" t="s">
        <v>8</v>
      </c>
      <c r="O42" s="350"/>
      <c r="P42" s="351">
        <v>555</v>
      </c>
      <c r="Q42" s="352"/>
      <c r="R42" s="351">
        <v>573</v>
      </c>
      <c r="S42" s="352"/>
      <c r="T42" s="17">
        <v>1128</v>
      </c>
    </row>
    <row r="43" spans="1:20" s="177" customFormat="1" ht="30" customHeight="1" thickBot="1">
      <c r="A43" s="187"/>
      <c r="B43" s="347"/>
      <c r="C43" s="348"/>
      <c r="D43" s="339" t="s">
        <v>9</v>
      </c>
      <c r="E43" s="340"/>
      <c r="F43" s="341">
        <v>3</v>
      </c>
      <c r="G43" s="342"/>
      <c r="H43" s="341">
        <v>3</v>
      </c>
      <c r="I43" s="342"/>
      <c r="J43" s="26">
        <v>3</v>
      </c>
      <c r="K43" s="15"/>
      <c r="L43" s="347"/>
      <c r="M43" s="348"/>
      <c r="N43" s="339" t="s">
        <v>9</v>
      </c>
      <c r="O43" s="340"/>
      <c r="P43" s="341">
        <v>1</v>
      </c>
      <c r="Q43" s="342"/>
      <c r="R43" s="341">
        <v>1</v>
      </c>
      <c r="S43" s="342"/>
      <c r="T43" s="26">
        <v>1</v>
      </c>
    </row>
    <row r="44" spans="1:20" ht="69" customHeight="1">
      <c r="B44" s="376" t="s">
        <v>124</v>
      </c>
      <c r="C44" s="376"/>
      <c r="D44" s="376"/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6"/>
      <c r="T44" s="376"/>
    </row>
    <row r="45" spans="1:20" ht="29.4" customHeight="1" thickBot="1">
      <c r="B45" s="376"/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</row>
    <row r="46" spans="1:20" ht="30" customHeight="1">
      <c r="B46" s="366" t="s">
        <v>103</v>
      </c>
      <c r="C46" s="367"/>
      <c r="D46" s="367"/>
      <c r="E46" s="367"/>
      <c r="F46" s="367"/>
      <c r="G46" s="367"/>
      <c r="H46" s="367"/>
      <c r="I46" s="367"/>
      <c r="J46" s="368"/>
      <c r="K46" s="1"/>
      <c r="L46" s="366" t="s">
        <v>98</v>
      </c>
      <c r="M46" s="367"/>
      <c r="N46" s="367"/>
      <c r="O46" s="367"/>
      <c r="P46" s="367"/>
      <c r="Q46" s="367"/>
      <c r="R46" s="367"/>
      <c r="S46" s="367"/>
      <c r="T46" s="368"/>
    </row>
    <row r="47" spans="1:20" ht="9" customHeight="1">
      <c r="B47" s="369"/>
      <c r="C47" s="370"/>
      <c r="D47" s="370"/>
      <c r="E47" s="370"/>
      <c r="F47" s="370"/>
      <c r="G47" s="370"/>
      <c r="H47" s="370"/>
      <c r="I47" s="370"/>
      <c r="J47" s="371"/>
      <c r="K47" s="1"/>
      <c r="L47" s="369"/>
      <c r="M47" s="370"/>
      <c r="N47" s="370"/>
      <c r="O47" s="370"/>
      <c r="P47" s="370"/>
      <c r="Q47" s="370"/>
      <c r="R47" s="370"/>
      <c r="S47" s="370"/>
      <c r="T47" s="371"/>
    </row>
    <row r="48" spans="1:20" ht="30" customHeight="1">
      <c r="B48" s="372" t="s">
        <v>10</v>
      </c>
      <c r="C48" s="373"/>
      <c r="D48" s="374"/>
      <c r="E48" s="24"/>
      <c r="F48" s="8" t="s">
        <v>0</v>
      </c>
      <c r="G48" s="20" t="s">
        <v>2</v>
      </c>
      <c r="H48" s="8" t="s">
        <v>1</v>
      </c>
      <c r="I48" s="20" t="s">
        <v>2</v>
      </c>
      <c r="J48" s="9" t="s">
        <v>3</v>
      </c>
      <c r="K48" s="1"/>
      <c r="L48" s="372" t="s">
        <v>10</v>
      </c>
      <c r="M48" s="373"/>
      <c r="N48" s="374"/>
      <c r="O48" s="23"/>
      <c r="P48" s="8" t="s">
        <v>0</v>
      </c>
      <c r="Q48" s="7" t="s">
        <v>2</v>
      </c>
      <c r="R48" s="8" t="s">
        <v>1</v>
      </c>
      <c r="S48" s="7" t="s">
        <v>2</v>
      </c>
      <c r="T48" s="9" t="s">
        <v>3</v>
      </c>
    </row>
    <row r="49" spans="1:20" s="177" customFormat="1" ht="30" customHeight="1">
      <c r="B49" s="178" t="s">
        <v>49</v>
      </c>
      <c r="C49" s="179" t="s">
        <v>81</v>
      </c>
      <c r="D49" s="180" t="s">
        <v>80</v>
      </c>
      <c r="E49" s="181">
        <v>45</v>
      </c>
      <c r="F49" s="18">
        <v>164</v>
      </c>
      <c r="G49" s="14">
        <v>45</v>
      </c>
      <c r="H49" s="18">
        <v>143</v>
      </c>
      <c r="I49" s="14">
        <v>45</v>
      </c>
      <c r="J49" s="19">
        <v>397</v>
      </c>
      <c r="K49" s="4"/>
      <c r="L49" s="178"/>
      <c r="M49" s="182"/>
      <c r="N49" s="180"/>
      <c r="O49" s="181"/>
      <c r="P49" s="18"/>
      <c r="Q49" s="10"/>
      <c r="R49" s="18"/>
      <c r="S49" s="10"/>
      <c r="T49" s="19"/>
    </row>
    <row r="50" spans="1:20" s="177" customFormat="1" ht="30" customHeight="1">
      <c r="B50" s="178" t="s">
        <v>32</v>
      </c>
      <c r="C50" s="179" t="s">
        <v>83</v>
      </c>
      <c r="D50" s="180" t="s">
        <v>82</v>
      </c>
      <c r="E50" s="181">
        <v>47</v>
      </c>
      <c r="F50" s="18">
        <v>153</v>
      </c>
      <c r="G50" s="14">
        <v>47</v>
      </c>
      <c r="H50" s="18">
        <v>103</v>
      </c>
      <c r="I50" s="14">
        <v>47</v>
      </c>
      <c r="J50" s="19">
        <v>350</v>
      </c>
      <c r="K50" s="4"/>
      <c r="L50" s="178"/>
      <c r="M50" s="182"/>
      <c r="N50" s="180"/>
      <c r="O50" s="181"/>
      <c r="P50" s="18"/>
      <c r="Q50" s="10"/>
      <c r="R50" s="18"/>
      <c r="S50" s="10"/>
      <c r="T50" s="19"/>
    </row>
    <row r="51" spans="1:20" s="177" customFormat="1" ht="30" customHeight="1">
      <c r="B51" s="178" t="s">
        <v>39</v>
      </c>
      <c r="C51" s="179" t="s">
        <v>85</v>
      </c>
      <c r="D51" s="180" t="s">
        <v>84</v>
      </c>
      <c r="E51" s="181">
        <v>31</v>
      </c>
      <c r="F51" s="18">
        <v>138</v>
      </c>
      <c r="G51" s="14">
        <v>31</v>
      </c>
      <c r="H51" s="18">
        <v>143</v>
      </c>
      <c r="I51" s="14">
        <v>31</v>
      </c>
      <c r="J51" s="19">
        <v>343</v>
      </c>
      <c r="K51" s="4"/>
      <c r="L51" s="178"/>
      <c r="M51" s="182"/>
      <c r="N51" s="180"/>
      <c r="O51" s="181"/>
      <c r="P51" s="18"/>
      <c r="Q51" s="10"/>
      <c r="R51" s="18"/>
      <c r="S51" s="10"/>
      <c r="T51" s="19"/>
    </row>
    <row r="52" spans="1:20" s="177" customFormat="1" ht="30" customHeight="1">
      <c r="B52" s="202"/>
      <c r="C52" s="206"/>
      <c r="D52" s="204"/>
      <c r="E52" s="205"/>
      <c r="F52" s="18"/>
      <c r="G52" s="14"/>
      <c r="H52" s="18"/>
      <c r="I52" s="14"/>
      <c r="J52" s="19"/>
      <c r="K52" s="4"/>
      <c r="L52" s="178"/>
      <c r="M52" s="182"/>
      <c r="N52" s="180"/>
      <c r="O52" s="181"/>
      <c r="P52" s="18"/>
      <c r="Q52" s="10"/>
      <c r="R52" s="18"/>
      <c r="S52" s="10"/>
      <c r="T52" s="19"/>
    </row>
    <row r="53" spans="1:20" s="177" customFormat="1" ht="9" customHeight="1">
      <c r="B53" s="359"/>
      <c r="C53" s="360"/>
      <c r="D53" s="360"/>
      <c r="E53" s="360"/>
      <c r="F53" s="360"/>
      <c r="G53" s="360"/>
      <c r="H53" s="360"/>
      <c r="I53" s="360"/>
      <c r="J53" s="361"/>
      <c r="K53" s="3"/>
      <c r="L53" s="359"/>
      <c r="M53" s="360"/>
      <c r="N53" s="360"/>
      <c r="O53" s="360"/>
      <c r="P53" s="360"/>
      <c r="Q53" s="360"/>
      <c r="R53" s="360"/>
      <c r="S53" s="360"/>
      <c r="T53" s="361"/>
    </row>
    <row r="54" spans="1:20" s="177" customFormat="1" ht="30" customHeight="1">
      <c r="B54" s="362"/>
      <c r="C54" s="363"/>
      <c r="D54" s="355" t="s">
        <v>3</v>
      </c>
      <c r="E54" s="356"/>
      <c r="F54" s="343">
        <v>455</v>
      </c>
      <c r="G54" s="344"/>
      <c r="H54" s="343">
        <v>389</v>
      </c>
      <c r="I54" s="344"/>
      <c r="J54" s="21">
        <v>844</v>
      </c>
      <c r="K54" s="3"/>
      <c r="L54" s="362"/>
      <c r="M54" s="363"/>
      <c r="N54" s="355" t="s">
        <v>3</v>
      </c>
      <c r="O54" s="356"/>
      <c r="P54" s="343">
        <v>0</v>
      </c>
      <c r="Q54" s="344"/>
      <c r="R54" s="343">
        <v>0</v>
      </c>
      <c r="S54" s="344"/>
      <c r="T54" s="11">
        <v>0</v>
      </c>
    </row>
    <row r="55" spans="1:20" s="177" customFormat="1" ht="30" customHeight="1">
      <c r="B55" s="364"/>
      <c r="C55" s="365"/>
      <c r="D55" s="355" t="s">
        <v>5</v>
      </c>
      <c r="E55" s="356"/>
      <c r="F55" s="357">
        <v>123</v>
      </c>
      <c r="G55" s="358"/>
      <c r="H55" s="357">
        <v>123</v>
      </c>
      <c r="I55" s="358"/>
      <c r="J55" s="12">
        <v>246</v>
      </c>
      <c r="K55" s="3"/>
      <c r="L55" s="364"/>
      <c r="M55" s="365"/>
      <c r="N55" s="355" t="s">
        <v>5</v>
      </c>
      <c r="O55" s="356"/>
      <c r="P55" s="357">
        <v>0</v>
      </c>
      <c r="Q55" s="358"/>
      <c r="R55" s="357">
        <v>0</v>
      </c>
      <c r="S55" s="358"/>
      <c r="T55" s="12">
        <v>0</v>
      </c>
    </row>
    <row r="56" spans="1:20" s="177" customFormat="1" ht="30" customHeight="1" thickBot="1">
      <c r="B56" s="353" t="s">
        <v>6</v>
      </c>
      <c r="C56" s="354"/>
      <c r="D56" s="355" t="s">
        <v>7</v>
      </c>
      <c r="E56" s="356"/>
      <c r="F56" s="343">
        <v>578</v>
      </c>
      <c r="G56" s="344"/>
      <c r="H56" s="343">
        <v>512</v>
      </c>
      <c r="I56" s="344"/>
      <c r="J56" s="13">
        <v>1090</v>
      </c>
      <c r="K56" s="3"/>
      <c r="L56" s="353" t="s">
        <v>6</v>
      </c>
      <c r="M56" s="354"/>
      <c r="N56" s="355" t="s">
        <v>7</v>
      </c>
      <c r="O56" s="356"/>
      <c r="P56" s="343">
        <v>0</v>
      </c>
      <c r="Q56" s="344"/>
      <c r="R56" s="343">
        <v>0</v>
      </c>
      <c r="S56" s="344"/>
      <c r="T56" s="13">
        <v>0</v>
      </c>
    </row>
    <row r="57" spans="1:20" s="177" customFormat="1" ht="30" customHeight="1" thickBot="1">
      <c r="B57" s="345">
        <v>9</v>
      </c>
      <c r="C57" s="346"/>
      <c r="D57" s="349" t="s">
        <v>8</v>
      </c>
      <c r="E57" s="350"/>
      <c r="F57" s="351">
        <v>0</v>
      </c>
      <c r="G57" s="352"/>
      <c r="H57" s="351">
        <v>0</v>
      </c>
      <c r="I57" s="352"/>
      <c r="J57" s="17">
        <v>0</v>
      </c>
      <c r="K57" s="3"/>
      <c r="L57" s="345">
        <v>3</v>
      </c>
      <c r="M57" s="346"/>
      <c r="N57" s="349" t="s">
        <v>8</v>
      </c>
      <c r="O57" s="350"/>
      <c r="P57" s="351">
        <v>578</v>
      </c>
      <c r="Q57" s="352"/>
      <c r="R57" s="351">
        <v>512</v>
      </c>
      <c r="S57" s="352"/>
      <c r="T57" s="17">
        <v>1090</v>
      </c>
    </row>
    <row r="58" spans="1:20" s="177" customFormat="1" ht="30" customHeight="1" thickBot="1">
      <c r="A58" s="187"/>
      <c r="B58" s="347"/>
      <c r="C58" s="348"/>
      <c r="D58" s="339" t="s">
        <v>9</v>
      </c>
      <c r="E58" s="340"/>
      <c r="F58" s="341">
        <v>3</v>
      </c>
      <c r="G58" s="342"/>
      <c r="H58" s="341">
        <v>3</v>
      </c>
      <c r="I58" s="342"/>
      <c r="J58" s="26">
        <v>3</v>
      </c>
      <c r="K58" s="15"/>
      <c r="L58" s="347"/>
      <c r="M58" s="348"/>
      <c r="N58" s="339" t="s">
        <v>9</v>
      </c>
      <c r="O58" s="340"/>
      <c r="P58" s="341">
        <v>1</v>
      </c>
      <c r="Q58" s="342"/>
      <c r="R58" s="341">
        <v>1</v>
      </c>
      <c r="S58" s="342"/>
      <c r="T58" s="26">
        <v>1</v>
      </c>
    </row>
    <row r="59" spans="1:20" ht="30.6" customHeight="1" thickBot="1">
      <c r="B59" s="3"/>
      <c r="C59" s="5"/>
      <c r="D59" s="70"/>
      <c r="E59" s="25"/>
      <c r="F59" s="2"/>
      <c r="G59" s="2"/>
      <c r="H59" s="2"/>
      <c r="I59" s="2"/>
      <c r="J59" s="3"/>
      <c r="K59" s="3"/>
      <c r="L59" s="3"/>
      <c r="M59" s="3"/>
      <c r="N59" s="69"/>
      <c r="O59" s="22"/>
      <c r="P59" s="6"/>
      <c r="Q59" s="6"/>
      <c r="R59" s="6"/>
      <c r="S59" s="6"/>
      <c r="T59" s="3"/>
    </row>
    <row r="60" spans="1:20" ht="30" customHeight="1">
      <c r="B60" s="366" t="s">
        <v>102</v>
      </c>
      <c r="C60" s="367"/>
      <c r="D60" s="367"/>
      <c r="E60" s="367"/>
      <c r="F60" s="367"/>
      <c r="G60" s="367"/>
      <c r="H60" s="367"/>
      <c r="I60" s="367"/>
      <c r="J60" s="368"/>
      <c r="K60" s="1"/>
      <c r="L60" s="366" t="s">
        <v>98</v>
      </c>
      <c r="M60" s="367"/>
      <c r="N60" s="367"/>
      <c r="O60" s="367"/>
      <c r="P60" s="367"/>
      <c r="Q60" s="367"/>
      <c r="R60" s="367"/>
      <c r="S60" s="367"/>
      <c r="T60" s="368"/>
    </row>
    <row r="61" spans="1:20" ht="9" customHeight="1">
      <c r="B61" s="369"/>
      <c r="C61" s="370"/>
      <c r="D61" s="370"/>
      <c r="E61" s="370"/>
      <c r="F61" s="370"/>
      <c r="G61" s="370"/>
      <c r="H61" s="370"/>
      <c r="I61" s="370"/>
      <c r="J61" s="371"/>
      <c r="K61" s="1"/>
      <c r="L61" s="369"/>
      <c r="M61" s="370"/>
      <c r="N61" s="370"/>
      <c r="O61" s="370"/>
      <c r="P61" s="370"/>
      <c r="Q61" s="370"/>
      <c r="R61" s="370"/>
      <c r="S61" s="370"/>
      <c r="T61" s="371"/>
    </row>
    <row r="62" spans="1:20" ht="30" customHeight="1">
      <c r="B62" s="372" t="s">
        <v>11</v>
      </c>
      <c r="C62" s="373"/>
      <c r="D62" s="374"/>
      <c r="E62" s="24"/>
      <c r="F62" s="8" t="s">
        <v>0</v>
      </c>
      <c r="G62" s="20" t="s">
        <v>2</v>
      </c>
      <c r="H62" s="8" t="s">
        <v>1</v>
      </c>
      <c r="I62" s="20" t="s">
        <v>2</v>
      </c>
      <c r="J62" s="9" t="s">
        <v>3</v>
      </c>
      <c r="K62" s="1"/>
      <c r="L62" s="372" t="s">
        <v>11</v>
      </c>
      <c r="M62" s="373"/>
      <c r="N62" s="374"/>
      <c r="O62" s="23"/>
      <c r="P62" s="8" t="s">
        <v>0</v>
      </c>
      <c r="Q62" s="7" t="s">
        <v>2</v>
      </c>
      <c r="R62" s="8" t="s">
        <v>1</v>
      </c>
      <c r="S62" s="7" t="s">
        <v>2</v>
      </c>
      <c r="T62" s="9" t="s">
        <v>3</v>
      </c>
    </row>
    <row r="63" spans="1:20" s="177" customFormat="1" ht="30" customHeight="1">
      <c r="B63" s="202" t="s">
        <v>32</v>
      </c>
      <c r="C63" s="206" t="s">
        <v>74</v>
      </c>
      <c r="D63" s="204" t="s">
        <v>73</v>
      </c>
      <c r="E63" s="205">
        <v>70</v>
      </c>
      <c r="F63" s="18">
        <v>102</v>
      </c>
      <c r="G63" s="14">
        <v>70</v>
      </c>
      <c r="H63" s="18">
        <v>149</v>
      </c>
      <c r="I63" s="14">
        <v>70</v>
      </c>
      <c r="J63" s="19">
        <v>391</v>
      </c>
      <c r="K63" s="4"/>
      <c r="L63" s="178"/>
      <c r="M63" s="182"/>
      <c r="N63" s="180"/>
      <c r="O63" s="181"/>
      <c r="P63" s="18"/>
      <c r="Q63" s="10"/>
      <c r="R63" s="18"/>
      <c r="S63" s="10"/>
      <c r="T63" s="19"/>
    </row>
    <row r="64" spans="1:20" s="177" customFormat="1" ht="30" customHeight="1">
      <c r="B64" s="202" t="s">
        <v>32</v>
      </c>
      <c r="C64" s="206" t="s">
        <v>76</v>
      </c>
      <c r="D64" s="204" t="s">
        <v>75</v>
      </c>
      <c r="E64" s="205">
        <v>59</v>
      </c>
      <c r="F64" s="18">
        <v>78</v>
      </c>
      <c r="G64" s="14">
        <v>59</v>
      </c>
      <c r="H64" s="18">
        <v>84</v>
      </c>
      <c r="I64" s="14">
        <v>59</v>
      </c>
      <c r="J64" s="19">
        <v>280</v>
      </c>
      <c r="K64" s="4"/>
      <c r="L64" s="178"/>
      <c r="M64" s="182"/>
      <c r="N64" s="180"/>
      <c r="O64" s="181"/>
      <c r="P64" s="18"/>
      <c r="Q64" s="10"/>
      <c r="R64" s="18"/>
      <c r="S64" s="10"/>
      <c r="T64" s="19"/>
    </row>
    <row r="65" spans="1:20" s="177" customFormat="1" ht="30" customHeight="1">
      <c r="B65" s="202" t="s">
        <v>32</v>
      </c>
      <c r="C65" s="206" t="s">
        <v>78</v>
      </c>
      <c r="D65" s="204" t="s">
        <v>77</v>
      </c>
      <c r="E65" s="205">
        <v>59</v>
      </c>
      <c r="F65" s="18">
        <v>114</v>
      </c>
      <c r="G65" s="14">
        <v>59</v>
      </c>
      <c r="H65" s="18">
        <v>143</v>
      </c>
      <c r="I65" s="14">
        <v>59</v>
      </c>
      <c r="J65" s="19">
        <v>375</v>
      </c>
      <c r="K65" s="4"/>
      <c r="L65" s="178"/>
      <c r="M65" s="182"/>
      <c r="N65" s="180"/>
      <c r="O65" s="181"/>
      <c r="P65" s="18"/>
      <c r="Q65" s="10"/>
      <c r="R65" s="18"/>
      <c r="S65" s="10"/>
      <c r="T65" s="19"/>
    </row>
    <row r="66" spans="1:20" s="177" customFormat="1" ht="30" customHeight="1">
      <c r="B66" s="202" t="s">
        <v>39</v>
      </c>
      <c r="C66" s="206" t="s">
        <v>79</v>
      </c>
      <c r="D66" s="204" t="s">
        <v>61</v>
      </c>
      <c r="E66" s="205">
        <v>50</v>
      </c>
      <c r="F66" s="18"/>
      <c r="G66" s="14"/>
      <c r="H66" s="18"/>
      <c r="I66" s="14"/>
      <c r="J66" s="19"/>
      <c r="K66" s="4"/>
      <c r="L66" s="178"/>
      <c r="M66" s="182"/>
      <c r="N66" s="180"/>
      <c r="O66" s="181"/>
      <c r="P66" s="18"/>
      <c r="Q66" s="10"/>
      <c r="R66" s="18"/>
      <c r="S66" s="10"/>
      <c r="T66" s="19"/>
    </row>
    <row r="67" spans="1:20" s="177" customFormat="1" ht="9" customHeight="1">
      <c r="B67" s="359"/>
      <c r="C67" s="360"/>
      <c r="D67" s="360"/>
      <c r="E67" s="360"/>
      <c r="F67" s="360"/>
      <c r="G67" s="360"/>
      <c r="H67" s="360"/>
      <c r="I67" s="360"/>
      <c r="J67" s="361"/>
      <c r="K67" s="3"/>
      <c r="L67" s="359"/>
      <c r="M67" s="360"/>
      <c r="N67" s="360"/>
      <c r="O67" s="360"/>
      <c r="P67" s="360"/>
      <c r="Q67" s="360"/>
      <c r="R67" s="360"/>
      <c r="S67" s="360"/>
      <c r="T67" s="361"/>
    </row>
    <row r="68" spans="1:20" s="177" customFormat="1" ht="30" customHeight="1">
      <c r="B68" s="362"/>
      <c r="C68" s="363"/>
      <c r="D68" s="355" t="s">
        <v>3</v>
      </c>
      <c r="E68" s="356"/>
      <c r="F68" s="343">
        <v>294</v>
      </c>
      <c r="G68" s="344"/>
      <c r="H68" s="343">
        <v>376</v>
      </c>
      <c r="I68" s="344"/>
      <c r="J68" s="21">
        <v>670</v>
      </c>
      <c r="K68" s="3"/>
      <c r="L68" s="362"/>
      <c r="M68" s="363"/>
      <c r="N68" s="355" t="s">
        <v>3</v>
      </c>
      <c r="O68" s="356"/>
      <c r="P68" s="343">
        <v>0</v>
      </c>
      <c r="Q68" s="344"/>
      <c r="R68" s="343">
        <v>0</v>
      </c>
      <c r="S68" s="344"/>
      <c r="T68" s="11">
        <v>0</v>
      </c>
    </row>
    <row r="69" spans="1:20" s="177" customFormat="1" ht="30" customHeight="1">
      <c r="B69" s="364"/>
      <c r="C69" s="365"/>
      <c r="D69" s="355" t="s">
        <v>5</v>
      </c>
      <c r="E69" s="356"/>
      <c r="F69" s="357">
        <v>188</v>
      </c>
      <c r="G69" s="358"/>
      <c r="H69" s="357">
        <v>188</v>
      </c>
      <c r="I69" s="358"/>
      <c r="J69" s="12">
        <v>376</v>
      </c>
      <c r="K69" s="3"/>
      <c r="L69" s="364"/>
      <c r="M69" s="365"/>
      <c r="N69" s="355" t="s">
        <v>5</v>
      </c>
      <c r="O69" s="356"/>
      <c r="P69" s="357">
        <v>0</v>
      </c>
      <c r="Q69" s="358"/>
      <c r="R69" s="357">
        <v>0</v>
      </c>
      <c r="S69" s="358"/>
      <c r="T69" s="12">
        <v>0</v>
      </c>
    </row>
    <row r="70" spans="1:20" s="177" customFormat="1" ht="30" customHeight="1" thickBot="1">
      <c r="B70" s="353" t="s">
        <v>6</v>
      </c>
      <c r="C70" s="354"/>
      <c r="D70" s="355" t="s">
        <v>7</v>
      </c>
      <c r="E70" s="356"/>
      <c r="F70" s="343">
        <v>482</v>
      </c>
      <c r="G70" s="344"/>
      <c r="H70" s="343">
        <v>564</v>
      </c>
      <c r="I70" s="344"/>
      <c r="J70" s="13">
        <v>1046</v>
      </c>
      <c r="K70" s="3"/>
      <c r="L70" s="353" t="s">
        <v>6</v>
      </c>
      <c r="M70" s="354"/>
      <c r="N70" s="355" t="s">
        <v>7</v>
      </c>
      <c r="O70" s="356"/>
      <c r="P70" s="343">
        <v>0</v>
      </c>
      <c r="Q70" s="344"/>
      <c r="R70" s="343">
        <v>0</v>
      </c>
      <c r="S70" s="344"/>
      <c r="T70" s="13">
        <v>0</v>
      </c>
    </row>
    <row r="71" spans="1:20" s="177" customFormat="1" ht="30" customHeight="1" thickBot="1">
      <c r="B71" s="345">
        <v>9</v>
      </c>
      <c r="C71" s="346"/>
      <c r="D71" s="349" t="s">
        <v>8</v>
      </c>
      <c r="E71" s="350"/>
      <c r="F71" s="351">
        <v>0</v>
      </c>
      <c r="G71" s="352"/>
      <c r="H71" s="351">
        <v>0</v>
      </c>
      <c r="I71" s="352"/>
      <c r="J71" s="17">
        <v>0</v>
      </c>
      <c r="K71" s="3"/>
      <c r="L71" s="345">
        <v>3</v>
      </c>
      <c r="M71" s="346"/>
      <c r="N71" s="375" t="s">
        <v>8</v>
      </c>
      <c r="O71" s="356"/>
      <c r="P71" s="343">
        <v>482</v>
      </c>
      <c r="Q71" s="344"/>
      <c r="R71" s="343">
        <v>564</v>
      </c>
      <c r="S71" s="344"/>
      <c r="T71" s="13">
        <v>1046</v>
      </c>
    </row>
    <row r="72" spans="1:20" s="177" customFormat="1" ht="30" customHeight="1" thickBot="1">
      <c r="A72" s="187"/>
      <c r="B72" s="347"/>
      <c r="C72" s="348"/>
      <c r="D72" s="339" t="s">
        <v>9</v>
      </c>
      <c r="E72" s="340"/>
      <c r="F72" s="341">
        <v>3</v>
      </c>
      <c r="G72" s="342"/>
      <c r="H72" s="341">
        <v>3</v>
      </c>
      <c r="I72" s="342"/>
      <c r="J72" s="26">
        <v>3</v>
      </c>
      <c r="K72" s="15"/>
      <c r="L72" s="347"/>
      <c r="M72" s="348"/>
      <c r="N72" s="349" t="s">
        <v>9</v>
      </c>
      <c r="O72" s="350"/>
      <c r="P72" s="351">
        <v>1</v>
      </c>
      <c r="Q72" s="352"/>
      <c r="R72" s="351">
        <v>1</v>
      </c>
      <c r="S72" s="352"/>
      <c r="T72" s="16">
        <v>1</v>
      </c>
    </row>
    <row r="73" spans="1:20" ht="30.6" customHeight="1" thickBot="1">
      <c r="B73" s="3"/>
      <c r="C73" s="5"/>
      <c r="D73" s="70"/>
      <c r="E73" s="25"/>
      <c r="F73" s="2"/>
      <c r="G73" s="2"/>
      <c r="H73" s="2"/>
      <c r="I73" s="2"/>
      <c r="J73" s="3"/>
      <c r="K73" s="3"/>
      <c r="L73" s="3"/>
      <c r="M73" s="3"/>
      <c r="N73" s="69"/>
      <c r="O73" s="22"/>
      <c r="P73" s="6"/>
      <c r="Q73" s="6"/>
      <c r="R73" s="6"/>
      <c r="S73" s="6"/>
      <c r="T73" s="3"/>
    </row>
    <row r="74" spans="1:20" ht="30" customHeight="1">
      <c r="B74" s="366" t="s">
        <v>93</v>
      </c>
      <c r="C74" s="367"/>
      <c r="D74" s="367"/>
      <c r="E74" s="367"/>
      <c r="F74" s="367"/>
      <c r="G74" s="367"/>
      <c r="H74" s="367"/>
      <c r="I74" s="367"/>
      <c r="J74" s="368"/>
      <c r="K74" s="1"/>
      <c r="L74" s="366" t="s">
        <v>103</v>
      </c>
      <c r="M74" s="367"/>
      <c r="N74" s="367"/>
      <c r="O74" s="367"/>
      <c r="P74" s="367"/>
      <c r="Q74" s="367"/>
      <c r="R74" s="367"/>
      <c r="S74" s="367"/>
      <c r="T74" s="368"/>
    </row>
    <row r="75" spans="1:20" ht="9" customHeight="1">
      <c r="B75" s="369"/>
      <c r="C75" s="370"/>
      <c r="D75" s="370"/>
      <c r="E75" s="370"/>
      <c r="F75" s="370"/>
      <c r="G75" s="370"/>
      <c r="H75" s="370"/>
      <c r="I75" s="370"/>
      <c r="J75" s="371"/>
      <c r="K75" s="1"/>
      <c r="L75" s="369"/>
      <c r="M75" s="370"/>
      <c r="N75" s="370"/>
      <c r="O75" s="370"/>
      <c r="P75" s="370"/>
      <c r="Q75" s="370"/>
      <c r="R75" s="370"/>
      <c r="S75" s="370"/>
      <c r="T75" s="371"/>
    </row>
    <row r="76" spans="1:20" ht="30" customHeight="1">
      <c r="B76" s="372" t="s">
        <v>11</v>
      </c>
      <c r="C76" s="373"/>
      <c r="D76" s="374"/>
      <c r="E76" s="24"/>
      <c r="F76" s="8" t="s">
        <v>0</v>
      </c>
      <c r="G76" s="20" t="s">
        <v>2</v>
      </c>
      <c r="H76" s="8" t="s">
        <v>1</v>
      </c>
      <c r="I76" s="20" t="s">
        <v>2</v>
      </c>
      <c r="J76" s="9" t="s">
        <v>3</v>
      </c>
      <c r="K76" s="1"/>
      <c r="L76" s="372" t="s">
        <v>11</v>
      </c>
      <c r="M76" s="373"/>
      <c r="N76" s="374"/>
      <c r="O76" s="23"/>
      <c r="P76" s="8" t="s">
        <v>0</v>
      </c>
      <c r="Q76" s="7" t="s">
        <v>2</v>
      </c>
      <c r="R76" s="8" t="s">
        <v>1</v>
      </c>
      <c r="S76" s="7" t="s">
        <v>2</v>
      </c>
      <c r="T76" s="9" t="s">
        <v>3</v>
      </c>
    </row>
    <row r="77" spans="1:20" s="177" customFormat="1" ht="30" customHeight="1">
      <c r="B77" s="202" t="s">
        <v>49</v>
      </c>
      <c r="C77" s="206" t="s">
        <v>86</v>
      </c>
      <c r="D77" s="204" t="s">
        <v>71</v>
      </c>
      <c r="E77" s="205">
        <v>70</v>
      </c>
      <c r="F77" s="18">
        <v>109</v>
      </c>
      <c r="G77" s="14">
        <v>70</v>
      </c>
      <c r="H77" s="18">
        <v>131</v>
      </c>
      <c r="I77" s="14">
        <v>70</v>
      </c>
      <c r="J77" s="19">
        <v>380</v>
      </c>
      <c r="K77" s="4"/>
      <c r="L77" s="178" t="s">
        <v>49</v>
      </c>
      <c r="M77" s="182" t="s">
        <v>81</v>
      </c>
      <c r="N77" s="180" t="s">
        <v>80</v>
      </c>
      <c r="O77" s="181">
        <v>45</v>
      </c>
      <c r="P77" s="18">
        <v>128</v>
      </c>
      <c r="Q77" s="10">
        <v>45</v>
      </c>
      <c r="R77" s="18">
        <v>139</v>
      </c>
      <c r="S77" s="10">
        <v>45</v>
      </c>
      <c r="T77" s="19">
        <v>357</v>
      </c>
    </row>
    <row r="78" spans="1:20" s="177" customFormat="1" ht="30" customHeight="1">
      <c r="B78" s="178" t="s">
        <v>32</v>
      </c>
      <c r="C78" s="179" t="s">
        <v>88</v>
      </c>
      <c r="D78" s="180" t="s">
        <v>87</v>
      </c>
      <c r="E78" s="181">
        <v>44</v>
      </c>
      <c r="F78" s="18">
        <v>147</v>
      </c>
      <c r="G78" s="14">
        <v>44</v>
      </c>
      <c r="H78" s="18">
        <v>136</v>
      </c>
      <c r="I78" s="14">
        <v>44</v>
      </c>
      <c r="J78" s="19">
        <v>371</v>
      </c>
      <c r="K78" s="4"/>
      <c r="L78" s="178" t="s">
        <v>32</v>
      </c>
      <c r="M78" s="182" t="s">
        <v>83</v>
      </c>
      <c r="N78" s="180" t="s">
        <v>82</v>
      </c>
      <c r="O78" s="181">
        <v>47</v>
      </c>
      <c r="P78" s="18">
        <v>181</v>
      </c>
      <c r="Q78" s="10">
        <v>47</v>
      </c>
      <c r="R78" s="18">
        <v>121</v>
      </c>
      <c r="S78" s="10">
        <v>47</v>
      </c>
      <c r="T78" s="19">
        <v>396</v>
      </c>
    </row>
    <row r="79" spans="1:20" s="177" customFormat="1" ht="30" customHeight="1">
      <c r="B79" s="178" t="s">
        <v>39</v>
      </c>
      <c r="C79" s="179" t="s">
        <v>90</v>
      </c>
      <c r="D79" s="180" t="s">
        <v>89</v>
      </c>
      <c r="E79" s="181">
        <v>21</v>
      </c>
      <c r="F79" s="18">
        <v>146</v>
      </c>
      <c r="G79" s="14">
        <v>21</v>
      </c>
      <c r="H79" s="18">
        <v>153</v>
      </c>
      <c r="I79" s="14">
        <v>21</v>
      </c>
      <c r="J79" s="19">
        <v>341</v>
      </c>
      <c r="K79" s="4"/>
      <c r="L79" s="178" t="s">
        <v>39</v>
      </c>
      <c r="M79" s="182" t="s">
        <v>85</v>
      </c>
      <c r="N79" s="180" t="s">
        <v>84</v>
      </c>
      <c r="O79" s="181">
        <v>31</v>
      </c>
      <c r="P79" s="18">
        <v>120</v>
      </c>
      <c r="Q79" s="10">
        <v>31</v>
      </c>
      <c r="R79" s="18">
        <v>136</v>
      </c>
      <c r="S79" s="10">
        <v>31</v>
      </c>
      <c r="T79" s="19">
        <v>318</v>
      </c>
    </row>
    <row r="80" spans="1:20" s="177" customFormat="1" ht="30" customHeight="1">
      <c r="B80" s="178"/>
      <c r="C80" s="179"/>
      <c r="D80" s="180"/>
      <c r="E80" s="181"/>
      <c r="F80" s="18"/>
      <c r="G80" s="14"/>
      <c r="H80" s="18"/>
      <c r="I80" s="14"/>
      <c r="J80" s="19"/>
      <c r="K80" s="4"/>
      <c r="L80" s="202"/>
      <c r="M80" s="203"/>
      <c r="N80" s="204"/>
      <c r="O80" s="205"/>
      <c r="P80" s="18"/>
      <c r="Q80" s="10"/>
      <c r="R80" s="18"/>
      <c r="S80" s="10"/>
      <c r="T80" s="19"/>
    </row>
    <row r="81" spans="1:21" s="177" customFormat="1" ht="9" customHeight="1">
      <c r="B81" s="359"/>
      <c r="C81" s="360"/>
      <c r="D81" s="360"/>
      <c r="E81" s="360"/>
      <c r="F81" s="360"/>
      <c r="G81" s="360"/>
      <c r="H81" s="360"/>
      <c r="I81" s="360"/>
      <c r="J81" s="361"/>
      <c r="K81" s="3"/>
      <c r="L81" s="359"/>
      <c r="M81" s="360"/>
      <c r="N81" s="360"/>
      <c r="O81" s="360"/>
      <c r="P81" s="360"/>
      <c r="Q81" s="360"/>
      <c r="R81" s="360"/>
      <c r="S81" s="360"/>
      <c r="T81" s="361"/>
      <c r="U81" s="187"/>
    </row>
    <row r="82" spans="1:21" s="177" customFormat="1" ht="30" customHeight="1">
      <c r="B82" s="362"/>
      <c r="C82" s="363"/>
      <c r="D82" s="355" t="s">
        <v>3</v>
      </c>
      <c r="E82" s="356"/>
      <c r="F82" s="343">
        <v>402</v>
      </c>
      <c r="G82" s="344"/>
      <c r="H82" s="343">
        <v>420</v>
      </c>
      <c r="I82" s="344"/>
      <c r="J82" s="21">
        <v>822</v>
      </c>
      <c r="K82" s="3"/>
      <c r="L82" s="362"/>
      <c r="M82" s="363"/>
      <c r="N82" s="355" t="s">
        <v>3</v>
      </c>
      <c r="O82" s="356"/>
      <c r="P82" s="343">
        <v>429</v>
      </c>
      <c r="Q82" s="344"/>
      <c r="R82" s="343">
        <v>396</v>
      </c>
      <c r="S82" s="344"/>
      <c r="T82" s="11">
        <v>825</v>
      </c>
      <c r="U82" s="187"/>
    </row>
    <row r="83" spans="1:21" s="177" customFormat="1" ht="30" customHeight="1">
      <c r="B83" s="364"/>
      <c r="C83" s="365"/>
      <c r="D83" s="355" t="s">
        <v>5</v>
      </c>
      <c r="E83" s="356"/>
      <c r="F83" s="357">
        <v>135</v>
      </c>
      <c r="G83" s="358"/>
      <c r="H83" s="357">
        <v>135</v>
      </c>
      <c r="I83" s="358"/>
      <c r="J83" s="12">
        <v>270</v>
      </c>
      <c r="K83" s="3"/>
      <c r="L83" s="364"/>
      <c r="M83" s="365"/>
      <c r="N83" s="355" t="s">
        <v>5</v>
      </c>
      <c r="O83" s="356"/>
      <c r="P83" s="357">
        <v>123</v>
      </c>
      <c r="Q83" s="358"/>
      <c r="R83" s="357">
        <v>123</v>
      </c>
      <c r="S83" s="358"/>
      <c r="T83" s="12">
        <v>246</v>
      </c>
      <c r="U83" s="187"/>
    </row>
    <row r="84" spans="1:21" s="177" customFormat="1" ht="30" customHeight="1" thickBot="1">
      <c r="B84" s="353" t="s">
        <v>6</v>
      </c>
      <c r="C84" s="354"/>
      <c r="D84" s="355" t="s">
        <v>7</v>
      </c>
      <c r="E84" s="356"/>
      <c r="F84" s="343">
        <v>537</v>
      </c>
      <c r="G84" s="344"/>
      <c r="H84" s="343">
        <v>555</v>
      </c>
      <c r="I84" s="344"/>
      <c r="J84" s="13">
        <v>1092</v>
      </c>
      <c r="K84" s="3"/>
      <c r="L84" s="353" t="s">
        <v>6</v>
      </c>
      <c r="M84" s="354"/>
      <c r="N84" s="355" t="s">
        <v>7</v>
      </c>
      <c r="O84" s="356"/>
      <c r="P84" s="343">
        <v>552</v>
      </c>
      <c r="Q84" s="344"/>
      <c r="R84" s="343">
        <v>519</v>
      </c>
      <c r="S84" s="344"/>
      <c r="T84" s="13">
        <v>1071</v>
      </c>
      <c r="U84" s="187"/>
    </row>
    <row r="85" spans="1:21" s="177" customFormat="1" ht="30" customHeight="1" thickBot="1">
      <c r="B85" s="345">
        <v>7</v>
      </c>
      <c r="C85" s="346"/>
      <c r="D85" s="349" t="s">
        <v>8</v>
      </c>
      <c r="E85" s="350"/>
      <c r="F85" s="351">
        <v>552</v>
      </c>
      <c r="G85" s="352"/>
      <c r="H85" s="351">
        <v>519</v>
      </c>
      <c r="I85" s="352"/>
      <c r="J85" s="17">
        <v>1071</v>
      </c>
      <c r="K85" s="3"/>
      <c r="L85" s="345">
        <v>5</v>
      </c>
      <c r="M85" s="346"/>
      <c r="N85" s="349" t="s">
        <v>8</v>
      </c>
      <c r="O85" s="350"/>
      <c r="P85" s="351">
        <v>537</v>
      </c>
      <c r="Q85" s="352"/>
      <c r="R85" s="351">
        <v>555</v>
      </c>
      <c r="S85" s="352"/>
      <c r="T85" s="17">
        <v>1092</v>
      </c>
      <c r="U85" s="187"/>
    </row>
    <row r="86" spans="1:21" s="177" customFormat="1" ht="30" customHeight="1" thickBot="1">
      <c r="A86" s="187"/>
      <c r="B86" s="347"/>
      <c r="C86" s="348"/>
      <c r="D86" s="339" t="s">
        <v>9</v>
      </c>
      <c r="E86" s="340"/>
      <c r="F86" s="341">
        <v>1</v>
      </c>
      <c r="G86" s="342"/>
      <c r="H86" s="341">
        <v>3</v>
      </c>
      <c r="I86" s="342"/>
      <c r="J86" s="26">
        <v>3</v>
      </c>
      <c r="K86" s="15"/>
      <c r="L86" s="347"/>
      <c r="M86" s="348"/>
      <c r="N86" s="339" t="s">
        <v>9</v>
      </c>
      <c r="O86" s="340"/>
      <c r="P86" s="341">
        <v>3</v>
      </c>
      <c r="Q86" s="342"/>
      <c r="R86" s="341">
        <v>1</v>
      </c>
      <c r="S86" s="342"/>
      <c r="T86" s="26">
        <v>1</v>
      </c>
      <c r="U86" s="187"/>
    </row>
    <row r="87" spans="1:21" s="177" customFormat="1" ht="30" customHeight="1">
      <c r="C87" s="188"/>
      <c r="D87" s="189"/>
      <c r="E87" s="190"/>
      <c r="F87" s="191"/>
      <c r="G87" s="191"/>
      <c r="H87" s="191"/>
      <c r="I87" s="191"/>
      <c r="J87" s="187"/>
      <c r="K87" s="187"/>
      <c r="L87" s="187"/>
      <c r="M87" s="187"/>
      <c r="N87" s="192"/>
      <c r="O87" s="193"/>
      <c r="P87" s="194"/>
      <c r="Q87" s="194"/>
      <c r="R87" s="194"/>
      <c r="S87" s="194"/>
      <c r="T87" s="187"/>
      <c r="U87" s="187"/>
    </row>
    <row r="88" spans="1:21" ht="30" customHeight="1">
      <c r="C88" s="65"/>
    </row>
  </sheetData>
  <mergeCells count="266">
    <mergeCell ref="B1:T2"/>
    <mergeCell ref="B3:J3"/>
    <mergeCell ref="L3:T3"/>
    <mergeCell ref="B4:J4"/>
    <mergeCell ref="L4:T4"/>
    <mergeCell ref="B5:D5"/>
    <mergeCell ref="L5:N5"/>
    <mergeCell ref="D12:E12"/>
    <mergeCell ref="F12:G12"/>
    <mergeCell ref="H12:I12"/>
    <mergeCell ref="N12:O12"/>
    <mergeCell ref="P12:Q12"/>
    <mergeCell ref="R12:S12"/>
    <mergeCell ref="B10:J10"/>
    <mergeCell ref="L10:T10"/>
    <mergeCell ref="B11:C12"/>
    <mergeCell ref="D11:E11"/>
    <mergeCell ref="F11:G11"/>
    <mergeCell ref="H11:I11"/>
    <mergeCell ref="L11:M12"/>
    <mergeCell ref="N11:O11"/>
    <mergeCell ref="P11:Q11"/>
    <mergeCell ref="R11:S11"/>
    <mergeCell ref="P13:Q13"/>
    <mergeCell ref="R13:S13"/>
    <mergeCell ref="B14:C15"/>
    <mergeCell ref="D14:E14"/>
    <mergeCell ref="F14:G14"/>
    <mergeCell ref="H14:I14"/>
    <mergeCell ref="L14:M15"/>
    <mergeCell ref="N14:O14"/>
    <mergeCell ref="P14:Q14"/>
    <mergeCell ref="R14:S14"/>
    <mergeCell ref="B13:C13"/>
    <mergeCell ref="D13:E13"/>
    <mergeCell ref="F13:G13"/>
    <mergeCell ref="H13:I13"/>
    <mergeCell ref="L13:M13"/>
    <mergeCell ref="N13:O13"/>
    <mergeCell ref="B17:J17"/>
    <mergeCell ref="L17:T17"/>
    <mergeCell ref="B18:J18"/>
    <mergeCell ref="L18:T18"/>
    <mergeCell ref="B19:D19"/>
    <mergeCell ref="L19:N19"/>
    <mergeCell ref="D15:E15"/>
    <mergeCell ref="F15:G15"/>
    <mergeCell ref="H15:I15"/>
    <mergeCell ref="N15:O15"/>
    <mergeCell ref="P15:Q15"/>
    <mergeCell ref="R15:S15"/>
    <mergeCell ref="D26:E26"/>
    <mergeCell ref="F26:G26"/>
    <mergeCell ref="H26:I26"/>
    <mergeCell ref="N26:O26"/>
    <mergeCell ref="P26:Q26"/>
    <mergeCell ref="R26:S26"/>
    <mergeCell ref="B24:J24"/>
    <mergeCell ref="L24:T24"/>
    <mergeCell ref="B25:C26"/>
    <mergeCell ref="D25:E25"/>
    <mergeCell ref="F25:G25"/>
    <mergeCell ref="H25:I25"/>
    <mergeCell ref="L25:M26"/>
    <mergeCell ref="N25:O25"/>
    <mergeCell ref="P25:Q25"/>
    <mergeCell ref="R25:S25"/>
    <mergeCell ref="P27:Q27"/>
    <mergeCell ref="R27:S27"/>
    <mergeCell ref="B28:C29"/>
    <mergeCell ref="D28:E28"/>
    <mergeCell ref="F28:G28"/>
    <mergeCell ref="H28:I28"/>
    <mergeCell ref="L28:M29"/>
    <mergeCell ref="N28:O28"/>
    <mergeCell ref="P28:Q28"/>
    <mergeCell ref="R28:S28"/>
    <mergeCell ref="B27:C27"/>
    <mergeCell ref="D27:E27"/>
    <mergeCell ref="F27:G27"/>
    <mergeCell ref="H27:I27"/>
    <mergeCell ref="L27:M27"/>
    <mergeCell ref="N27:O27"/>
    <mergeCell ref="B31:J31"/>
    <mergeCell ref="L31:T31"/>
    <mergeCell ref="B32:J32"/>
    <mergeCell ref="L32:T32"/>
    <mergeCell ref="B33:D33"/>
    <mergeCell ref="L33:N33"/>
    <mergeCell ref="D29:E29"/>
    <mergeCell ref="F29:G29"/>
    <mergeCell ref="H29:I29"/>
    <mergeCell ref="N29:O29"/>
    <mergeCell ref="P29:Q29"/>
    <mergeCell ref="R29:S29"/>
    <mergeCell ref="D40:E40"/>
    <mergeCell ref="F40:G40"/>
    <mergeCell ref="H40:I40"/>
    <mergeCell ref="N40:O40"/>
    <mergeCell ref="P40:Q40"/>
    <mergeCell ref="R40:S40"/>
    <mergeCell ref="B38:J38"/>
    <mergeCell ref="L38:T38"/>
    <mergeCell ref="B39:C40"/>
    <mergeCell ref="D39:E39"/>
    <mergeCell ref="F39:G39"/>
    <mergeCell ref="H39:I39"/>
    <mergeCell ref="L39:M40"/>
    <mergeCell ref="N39:O39"/>
    <mergeCell ref="P39:Q39"/>
    <mergeCell ref="R39:S39"/>
    <mergeCell ref="P41:Q41"/>
    <mergeCell ref="R41:S41"/>
    <mergeCell ref="B42:C43"/>
    <mergeCell ref="D42:E42"/>
    <mergeCell ref="F42:G42"/>
    <mergeCell ref="H42:I42"/>
    <mergeCell ref="L42:M43"/>
    <mergeCell ref="N42:O42"/>
    <mergeCell ref="P42:Q42"/>
    <mergeCell ref="R42:S42"/>
    <mergeCell ref="B41:C41"/>
    <mergeCell ref="D41:E41"/>
    <mergeCell ref="F41:G41"/>
    <mergeCell ref="H41:I41"/>
    <mergeCell ref="L41:M41"/>
    <mergeCell ref="N41:O41"/>
    <mergeCell ref="B44:T45"/>
    <mergeCell ref="B46:J46"/>
    <mergeCell ref="L46:T46"/>
    <mergeCell ref="B47:J47"/>
    <mergeCell ref="L47:T47"/>
    <mergeCell ref="B48:D48"/>
    <mergeCell ref="L48:N48"/>
    <mergeCell ref="D43:E43"/>
    <mergeCell ref="F43:G43"/>
    <mergeCell ref="H43:I43"/>
    <mergeCell ref="N43:O43"/>
    <mergeCell ref="P43:Q43"/>
    <mergeCell ref="R43:S43"/>
    <mergeCell ref="D55:E55"/>
    <mergeCell ref="F55:G55"/>
    <mergeCell ref="H55:I55"/>
    <mergeCell ref="N55:O55"/>
    <mergeCell ref="P55:Q55"/>
    <mergeCell ref="R55:S55"/>
    <mergeCell ref="B53:J53"/>
    <mergeCell ref="L53:T53"/>
    <mergeCell ref="B54:C55"/>
    <mergeCell ref="D54:E54"/>
    <mergeCell ref="F54:G54"/>
    <mergeCell ref="H54:I54"/>
    <mergeCell ref="L54:M55"/>
    <mergeCell ref="N54:O54"/>
    <mergeCell ref="P54:Q54"/>
    <mergeCell ref="R54:S54"/>
    <mergeCell ref="P56:Q56"/>
    <mergeCell ref="R56:S56"/>
    <mergeCell ref="B57:C58"/>
    <mergeCell ref="D57:E57"/>
    <mergeCell ref="F57:G57"/>
    <mergeCell ref="H57:I57"/>
    <mergeCell ref="L57:M58"/>
    <mergeCell ref="N57:O57"/>
    <mergeCell ref="P57:Q57"/>
    <mergeCell ref="R57:S57"/>
    <mergeCell ref="B56:C56"/>
    <mergeCell ref="D56:E56"/>
    <mergeCell ref="F56:G56"/>
    <mergeCell ref="H56:I56"/>
    <mergeCell ref="L56:M56"/>
    <mergeCell ref="N56:O56"/>
    <mergeCell ref="B60:J60"/>
    <mergeCell ref="L60:T60"/>
    <mergeCell ref="B61:J61"/>
    <mergeCell ref="L61:T61"/>
    <mergeCell ref="B62:D62"/>
    <mergeCell ref="L62:N62"/>
    <mergeCell ref="D58:E58"/>
    <mergeCell ref="F58:G58"/>
    <mergeCell ref="H58:I58"/>
    <mergeCell ref="N58:O58"/>
    <mergeCell ref="P58:Q58"/>
    <mergeCell ref="R58:S58"/>
    <mergeCell ref="D69:E69"/>
    <mergeCell ref="F69:G69"/>
    <mergeCell ref="H69:I69"/>
    <mergeCell ref="N69:O69"/>
    <mergeCell ref="P69:Q69"/>
    <mergeCell ref="R69:S69"/>
    <mergeCell ref="B67:J67"/>
    <mergeCell ref="L67:T67"/>
    <mergeCell ref="B68:C69"/>
    <mergeCell ref="D68:E68"/>
    <mergeCell ref="F68:G68"/>
    <mergeCell ref="H68:I68"/>
    <mergeCell ref="L68:M69"/>
    <mergeCell ref="N68:O68"/>
    <mergeCell ref="P68:Q68"/>
    <mergeCell ref="R68:S68"/>
    <mergeCell ref="P70:Q70"/>
    <mergeCell ref="R70:S70"/>
    <mergeCell ref="B71:C72"/>
    <mergeCell ref="D71:E71"/>
    <mergeCell ref="F71:G71"/>
    <mergeCell ref="H71:I71"/>
    <mergeCell ref="L71:M72"/>
    <mergeCell ref="N71:O71"/>
    <mergeCell ref="P71:Q71"/>
    <mergeCell ref="R71:S71"/>
    <mergeCell ref="B70:C70"/>
    <mergeCell ref="D70:E70"/>
    <mergeCell ref="F70:G70"/>
    <mergeCell ref="H70:I70"/>
    <mergeCell ref="L70:M70"/>
    <mergeCell ref="N70:O70"/>
    <mergeCell ref="B74:J74"/>
    <mergeCell ref="L74:T74"/>
    <mergeCell ref="B75:J75"/>
    <mergeCell ref="L75:T75"/>
    <mergeCell ref="B76:D76"/>
    <mergeCell ref="L76:N76"/>
    <mergeCell ref="D72:E72"/>
    <mergeCell ref="F72:G72"/>
    <mergeCell ref="H72:I72"/>
    <mergeCell ref="N72:O72"/>
    <mergeCell ref="P72:Q72"/>
    <mergeCell ref="R72:S72"/>
    <mergeCell ref="D83:E83"/>
    <mergeCell ref="F83:G83"/>
    <mergeCell ref="H83:I83"/>
    <mergeCell ref="N83:O83"/>
    <mergeCell ref="P83:Q83"/>
    <mergeCell ref="R83:S83"/>
    <mergeCell ref="B81:J81"/>
    <mergeCell ref="L81:T81"/>
    <mergeCell ref="B82:C83"/>
    <mergeCell ref="D82:E82"/>
    <mergeCell ref="F82:G82"/>
    <mergeCell ref="H82:I82"/>
    <mergeCell ref="L82:M83"/>
    <mergeCell ref="N82:O82"/>
    <mergeCell ref="P82:Q82"/>
    <mergeCell ref="R82:S82"/>
    <mergeCell ref="D86:E86"/>
    <mergeCell ref="F86:G86"/>
    <mergeCell ref="H86:I86"/>
    <mergeCell ref="N86:O86"/>
    <mergeCell ref="P86:Q86"/>
    <mergeCell ref="R86:S86"/>
    <mergeCell ref="P84:Q84"/>
    <mergeCell ref="R84:S84"/>
    <mergeCell ref="B85:C86"/>
    <mergeCell ref="D85:E85"/>
    <mergeCell ref="F85:G85"/>
    <mergeCell ref="H85:I85"/>
    <mergeCell ref="L85:M86"/>
    <mergeCell ref="N85:O85"/>
    <mergeCell ref="P85:Q85"/>
    <mergeCell ref="R85:S85"/>
    <mergeCell ref="B84:C84"/>
    <mergeCell ref="D84:E84"/>
    <mergeCell ref="F84:G84"/>
    <mergeCell ref="H84:I84"/>
    <mergeCell ref="L84:M84"/>
    <mergeCell ref="N84:O84"/>
  </mergeCells>
  <conditionalFormatting sqref="F6:F9">
    <cfRule type="cellIs" dxfId="399" priority="120" stopIfTrue="1" operator="greaterThanOrEqual">
      <formula>200</formula>
    </cfRule>
  </conditionalFormatting>
  <conditionalFormatting sqref="J6:J9">
    <cfRule type="cellIs" dxfId="398" priority="119" stopIfTrue="1" operator="greaterThanOrEqual">
      <formula>400</formula>
    </cfRule>
  </conditionalFormatting>
  <conditionalFormatting sqref="F11:I11">
    <cfRule type="cellIs" dxfId="397" priority="118" stopIfTrue="1" operator="greaterThanOrEqual">
      <formula>600</formula>
    </cfRule>
  </conditionalFormatting>
  <conditionalFormatting sqref="F13:I13">
    <cfRule type="cellIs" dxfId="396" priority="117" stopIfTrue="1" operator="greaterThanOrEqual">
      <formula>600</formula>
    </cfRule>
  </conditionalFormatting>
  <conditionalFormatting sqref="F14:I14">
    <cfRule type="cellIs" dxfId="395" priority="116" stopIfTrue="1" operator="greaterThanOrEqual">
      <formula>600</formula>
    </cfRule>
  </conditionalFormatting>
  <conditionalFormatting sqref="J11">
    <cfRule type="cellIs" dxfId="394" priority="115" stopIfTrue="1" operator="greaterThanOrEqual">
      <formula>1200</formula>
    </cfRule>
  </conditionalFormatting>
  <conditionalFormatting sqref="J13">
    <cfRule type="cellIs" dxfId="393" priority="114" stopIfTrue="1" operator="greaterThanOrEqual">
      <formula>1200</formula>
    </cfRule>
  </conditionalFormatting>
  <conditionalFormatting sqref="J14">
    <cfRule type="cellIs" dxfId="392" priority="113" stopIfTrue="1" operator="greaterThanOrEqual">
      <formula>1200</formula>
    </cfRule>
  </conditionalFormatting>
  <conditionalFormatting sqref="Q6:Q9">
    <cfRule type="cellIs" dxfId="391" priority="112" stopIfTrue="1" operator="greaterThanOrEqual">
      <formula>200</formula>
    </cfRule>
  </conditionalFormatting>
  <conditionalFormatting sqref="S6:S9">
    <cfRule type="cellIs" dxfId="390" priority="111" stopIfTrue="1" operator="greaterThanOrEqual">
      <formula>200</formula>
    </cfRule>
  </conditionalFormatting>
  <conditionalFormatting sqref="T6:T9">
    <cfRule type="cellIs" dxfId="389" priority="110" stopIfTrue="1" operator="greaterThanOrEqual">
      <formula>400</formula>
    </cfRule>
  </conditionalFormatting>
  <conditionalFormatting sqref="P11:S11">
    <cfRule type="cellIs" dxfId="388" priority="109" stopIfTrue="1" operator="greaterThanOrEqual">
      <formula>600</formula>
    </cfRule>
  </conditionalFormatting>
  <conditionalFormatting sqref="P13:S13">
    <cfRule type="cellIs" dxfId="387" priority="108" stopIfTrue="1" operator="greaterThanOrEqual">
      <formula>600</formula>
    </cfRule>
  </conditionalFormatting>
  <conditionalFormatting sqref="P14:S14">
    <cfRule type="cellIs" dxfId="386" priority="107" stopIfTrue="1" operator="greaterThanOrEqual">
      <formula>600</formula>
    </cfRule>
  </conditionalFormatting>
  <conditionalFormatting sqref="T11">
    <cfRule type="cellIs" dxfId="385" priority="106" stopIfTrue="1" operator="greaterThanOrEqual">
      <formula>1200</formula>
    </cfRule>
  </conditionalFormatting>
  <conditionalFormatting sqref="T13">
    <cfRule type="cellIs" dxfId="384" priority="105" stopIfTrue="1" operator="greaterThanOrEqual">
      <formula>1200</formula>
    </cfRule>
  </conditionalFormatting>
  <conditionalFormatting sqref="T14">
    <cfRule type="cellIs" dxfId="383" priority="104" stopIfTrue="1" operator="greaterThanOrEqual">
      <formula>1200</formula>
    </cfRule>
  </conditionalFormatting>
  <conditionalFormatting sqref="Q20:Q23">
    <cfRule type="cellIs" dxfId="382" priority="92" stopIfTrue="1" operator="greaterThanOrEqual">
      <formula>200</formula>
    </cfRule>
  </conditionalFormatting>
  <conditionalFormatting sqref="P25:S25">
    <cfRule type="cellIs" dxfId="381" priority="89" stopIfTrue="1" operator="greaterThanOrEqual">
      <formula>600</formula>
    </cfRule>
  </conditionalFormatting>
  <conditionalFormatting sqref="P27:S27">
    <cfRule type="cellIs" dxfId="380" priority="88" stopIfTrue="1" operator="greaterThanOrEqual">
      <formula>600</formula>
    </cfRule>
  </conditionalFormatting>
  <conditionalFormatting sqref="T25">
    <cfRule type="cellIs" dxfId="379" priority="86" stopIfTrue="1" operator="greaterThanOrEqual">
      <formula>1200</formula>
    </cfRule>
  </conditionalFormatting>
  <conditionalFormatting sqref="T27">
    <cfRule type="cellIs" dxfId="378" priority="85" stopIfTrue="1" operator="greaterThanOrEqual">
      <formula>1200</formula>
    </cfRule>
  </conditionalFormatting>
  <conditionalFormatting sqref="H20:H23">
    <cfRule type="cellIs" dxfId="377" priority="83" stopIfTrue="1" operator="greaterThanOrEqual">
      <formula>200</formula>
    </cfRule>
  </conditionalFormatting>
  <conditionalFormatting sqref="T28">
    <cfRule type="cellIs" dxfId="376" priority="84" stopIfTrue="1" operator="greaterThanOrEqual">
      <formula>1200</formula>
    </cfRule>
  </conditionalFormatting>
  <conditionalFormatting sqref="F28:I28">
    <cfRule type="cellIs" dxfId="375" priority="96" stopIfTrue="1" operator="greaterThanOrEqual">
      <formula>600</formula>
    </cfRule>
  </conditionalFormatting>
  <conditionalFormatting sqref="J28">
    <cfRule type="cellIs" dxfId="374" priority="93" stopIfTrue="1" operator="greaterThanOrEqual">
      <formula>1200</formula>
    </cfRule>
  </conditionalFormatting>
  <conditionalFormatting sqref="P28:S28">
    <cfRule type="cellIs" dxfId="373" priority="87" stopIfTrue="1" operator="greaterThanOrEqual">
      <formula>600</formula>
    </cfRule>
  </conditionalFormatting>
  <conditionalFormatting sqref="R6:R9">
    <cfRule type="cellIs" dxfId="372" priority="101" stopIfTrue="1" operator="greaterThanOrEqual">
      <formula>200</formula>
    </cfRule>
  </conditionalFormatting>
  <conditionalFormatting sqref="F20:F23">
    <cfRule type="cellIs" dxfId="371" priority="100" stopIfTrue="1" operator="greaterThanOrEqual">
      <formula>200</formula>
    </cfRule>
  </conditionalFormatting>
  <conditionalFormatting sqref="J20:J23">
    <cfRule type="cellIs" dxfId="370" priority="99" stopIfTrue="1" operator="greaterThanOrEqual">
      <formula>400</formula>
    </cfRule>
  </conditionalFormatting>
  <conditionalFormatting sqref="F25:I25">
    <cfRule type="cellIs" dxfId="369" priority="98" stopIfTrue="1" operator="greaterThanOrEqual">
      <formula>600</formula>
    </cfRule>
  </conditionalFormatting>
  <conditionalFormatting sqref="F27:I27">
    <cfRule type="cellIs" dxfId="368" priority="97" stopIfTrue="1" operator="greaterThanOrEqual">
      <formula>600</formula>
    </cfRule>
  </conditionalFormatting>
  <conditionalFormatting sqref="J25">
    <cfRule type="cellIs" dxfId="367" priority="95" stopIfTrue="1" operator="greaterThanOrEqual">
      <formula>1200</formula>
    </cfRule>
  </conditionalFormatting>
  <conditionalFormatting sqref="J27">
    <cfRule type="cellIs" dxfId="366" priority="94" stopIfTrue="1" operator="greaterThanOrEqual">
      <formula>1200</formula>
    </cfRule>
  </conditionalFormatting>
  <conditionalFormatting sqref="S20:S23">
    <cfRule type="cellIs" dxfId="365" priority="91" stopIfTrue="1" operator="greaterThanOrEqual">
      <formula>200</formula>
    </cfRule>
  </conditionalFormatting>
  <conditionalFormatting sqref="T20:T23">
    <cfRule type="cellIs" dxfId="364" priority="90" stopIfTrue="1" operator="greaterThanOrEqual">
      <formula>400</formula>
    </cfRule>
  </conditionalFormatting>
  <conditionalFormatting sqref="H6:H9">
    <cfRule type="cellIs" dxfId="363" priority="103" stopIfTrue="1" operator="greaterThanOrEqual">
      <formula>200</formula>
    </cfRule>
  </conditionalFormatting>
  <conditionalFormatting sqref="P6:P9">
    <cfRule type="cellIs" dxfId="362" priority="102" stopIfTrue="1" operator="greaterThanOrEqual">
      <formula>200</formula>
    </cfRule>
  </conditionalFormatting>
  <conditionalFormatting sqref="P20:P23">
    <cfRule type="cellIs" dxfId="361" priority="82" stopIfTrue="1" operator="greaterThanOrEqual">
      <formula>200</formula>
    </cfRule>
  </conditionalFormatting>
  <conditionalFormatting sqref="R20:R23">
    <cfRule type="cellIs" dxfId="360" priority="81" stopIfTrue="1" operator="greaterThanOrEqual">
      <formula>200</formula>
    </cfRule>
  </conditionalFormatting>
  <conditionalFormatting sqref="F34:F37">
    <cfRule type="cellIs" dxfId="359" priority="80" stopIfTrue="1" operator="greaterThanOrEqual">
      <formula>200</formula>
    </cfRule>
  </conditionalFormatting>
  <conditionalFormatting sqref="J34:J37">
    <cfRule type="cellIs" dxfId="358" priority="79" stopIfTrue="1" operator="greaterThanOrEqual">
      <formula>400</formula>
    </cfRule>
  </conditionalFormatting>
  <conditionalFormatting sqref="F39:I39">
    <cfRule type="cellIs" dxfId="357" priority="78" stopIfTrue="1" operator="greaterThanOrEqual">
      <formula>600</formula>
    </cfRule>
  </conditionalFormatting>
  <conditionalFormatting sqref="F41:I41">
    <cfRule type="cellIs" dxfId="356" priority="77" stopIfTrue="1" operator="greaterThanOrEqual">
      <formula>600</formula>
    </cfRule>
  </conditionalFormatting>
  <conditionalFormatting sqref="F42:I42">
    <cfRule type="cellIs" dxfId="355" priority="76" stopIfTrue="1" operator="greaterThanOrEqual">
      <formula>600</formula>
    </cfRule>
  </conditionalFormatting>
  <conditionalFormatting sqref="J39">
    <cfRule type="cellIs" dxfId="354" priority="75" stopIfTrue="1" operator="greaterThanOrEqual">
      <formula>1200</formula>
    </cfRule>
  </conditionalFormatting>
  <conditionalFormatting sqref="J41">
    <cfRule type="cellIs" dxfId="353" priority="74" stopIfTrue="1" operator="greaterThanOrEqual">
      <formula>1200</formula>
    </cfRule>
  </conditionalFormatting>
  <conditionalFormatting sqref="J42">
    <cfRule type="cellIs" dxfId="352" priority="73" stopIfTrue="1" operator="greaterThanOrEqual">
      <formula>1200</formula>
    </cfRule>
  </conditionalFormatting>
  <conditionalFormatting sqref="Q34:Q37">
    <cfRule type="cellIs" dxfId="351" priority="72" stopIfTrue="1" operator="greaterThanOrEqual">
      <formula>200</formula>
    </cfRule>
  </conditionalFormatting>
  <conditionalFormatting sqref="S34:S37">
    <cfRule type="cellIs" dxfId="350" priority="71" stopIfTrue="1" operator="greaterThanOrEqual">
      <formula>200</formula>
    </cfRule>
  </conditionalFormatting>
  <conditionalFormatting sqref="T34:T37">
    <cfRule type="cellIs" dxfId="349" priority="70" stopIfTrue="1" operator="greaterThanOrEqual">
      <formula>400</formula>
    </cfRule>
  </conditionalFormatting>
  <conditionalFormatting sqref="P39:S39">
    <cfRule type="cellIs" dxfId="348" priority="69" stopIfTrue="1" operator="greaterThanOrEqual">
      <formula>600</formula>
    </cfRule>
  </conditionalFormatting>
  <conditionalFormatting sqref="P41:S41">
    <cfRule type="cellIs" dxfId="347" priority="68" stopIfTrue="1" operator="greaterThanOrEqual">
      <formula>600</formula>
    </cfRule>
  </conditionalFormatting>
  <conditionalFormatting sqref="P42:S42">
    <cfRule type="cellIs" dxfId="346" priority="67" stopIfTrue="1" operator="greaterThanOrEqual">
      <formula>600</formula>
    </cfRule>
  </conditionalFormatting>
  <conditionalFormatting sqref="T39">
    <cfRule type="cellIs" dxfId="345" priority="66" stopIfTrue="1" operator="greaterThanOrEqual">
      <formula>1200</formula>
    </cfRule>
  </conditionalFormatting>
  <conditionalFormatting sqref="T41">
    <cfRule type="cellIs" dxfId="344" priority="65" stopIfTrue="1" operator="greaterThanOrEqual">
      <formula>1200</formula>
    </cfRule>
  </conditionalFormatting>
  <conditionalFormatting sqref="T42">
    <cfRule type="cellIs" dxfId="343" priority="64" stopIfTrue="1" operator="greaterThanOrEqual">
      <formula>1200</formula>
    </cfRule>
  </conditionalFormatting>
  <conditionalFormatting sqref="H34:H37">
    <cfRule type="cellIs" dxfId="342" priority="63" stopIfTrue="1" operator="greaterThanOrEqual">
      <formula>200</formula>
    </cfRule>
  </conditionalFormatting>
  <conditionalFormatting sqref="P34:P37">
    <cfRule type="cellIs" dxfId="341" priority="62" stopIfTrue="1" operator="greaterThanOrEqual">
      <formula>200</formula>
    </cfRule>
  </conditionalFormatting>
  <conditionalFormatting sqref="R34:R37">
    <cfRule type="cellIs" dxfId="340" priority="61" stopIfTrue="1" operator="greaterThanOrEqual">
      <formula>200</formula>
    </cfRule>
  </conditionalFormatting>
  <conditionalFormatting sqref="F49:F52">
    <cfRule type="cellIs" dxfId="339" priority="60" stopIfTrue="1" operator="greaterThanOrEqual">
      <formula>200</formula>
    </cfRule>
  </conditionalFormatting>
  <conditionalFormatting sqref="J49:J52">
    <cfRule type="cellIs" dxfId="338" priority="59" stopIfTrue="1" operator="greaterThanOrEqual">
      <formula>400</formula>
    </cfRule>
  </conditionalFormatting>
  <conditionalFormatting sqref="F54:I54">
    <cfRule type="cellIs" dxfId="337" priority="58" stopIfTrue="1" operator="greaterThanOrEqual">
      <formula>600</formula>
    </cfRule>
  </conditionalFormatting>
  <conditionalFormatting sqref="F56:I56">
    <cfRule type="cellIs" dxfId="336" priority="57" stopIfTrue="1" operator="greaterThanOrEqual">
      <formula>600</formula>
    </cfRule>
  </conditionalFormatting>
  <conditionalFormatting sqref="F57:I57">
    <cfRule type="cellIs" dxfId="335" priority="56" stopIfTrue="1" operator="greaterThanOrEqual">
      <formula>600</formula>
    </cfRule>
  </conditionalFormatting>
  <conditionalFormatting sqref="J54">
    <cfRule type="cellIs" dxfId="334" priority="55" stopIfTrue="1" operator="greaterThanOrEqual">
      <formula>1200</formula>
    </cfRule>
  </conditionalFormatting>
  <conditionalFormatting sqref="J56">
    <cfRule type="cellIs" dxfId="333" priority="54" stopIfTrue="1" operator="greaterThanOrEqual">
      <formula>1200</formula>
    </cfRule>
  </conditionalFormatting>
  <conditionalFormatting sqref="J57">
    <cfRule type="cellIs" dxfId="332" priority="53" stopIfTrue="1" operator="greaterThanOrEqual">
      <formula>1200</formula>
    </cfRule>
  </conditionalFormatting>
  <conditionalFormatting sqref="Q49:Q52">
    <cfRule type="cellIs" dxfId="331" priority="52" stopIfTrue="1" operator="greaterThanOrEqual">
      <formula>200</formula>
    </cfRule>
  </conditionalFormatting>
  <conditionalFormatting sqref="S49:S52">
    <cfRule type="cellIs" dxfId="330" priority="51" stopIfTrue="1" operator="greaterThanOrEqual">
      <formula>200</formula>
    </cfRule>
  </conditionalFormatting>
  <conditionalFormatting sqref="T49:T52">
    <cfRule type="cellIs" dxfId="329" priority="50" stopIfTrue="1" operator="greaterThanOrEqual">
      <formula>400</formula>
    </cfRule>
  </conditionalFormatting>
  <conditionalFormatting sqref="P54:S54">
    <cfRule type="cellIs" dxfId="328" priority="49" stopIfTrue="1" operator="greaterThanOrEqual">
      <formula>600</formula>
    </cfRule>
  </conditionalFormatting>
  <conditionalFormatting sqref="P56:S56">
    <cfRule type="cellIs" dxfId="327" priority="48" stopIfTrue="1" operator="greaterThanOrEqual">
      <formula>600</formula>
    </cfRule>
  </conditionalFormatting>
  <conditionalFormatting sqref="P57:S57">
    <cfRule type="cellIs" dxfId="326" priority="47" stopIfTrue="1" operator="greaterThanOrEqual">
      <formula>600</formula>
    </cfRule>
  </conditionalFormatting>
  <conditionalFormatting sqref="T54">
    <cfRule type="cellIs" dxfId="325" priority="46" stopIfTrue="1" operator="greaterThanOrEqual">
      <formula>1200</formula>
    </cfRule>
  </conditionalFormatting>
  <conditionalFormatting sqref="T56">
    <cfRule type="cellIs" dxfId="324" priority="45" stopIfTrue="1" operator="greaterThanOrEqual">
      <formula>1200</formula>
    </cfRule>
  </conditionalFormatting>
  <conditionalFormatting sqref="T57">
    <cfRule type="cellIs" dxfId="323" priority="44" stopIfTrue="1" operator="greaterThanOrEqual">
      <formula>1200</formula>
    </cfRule>
  </conditionalFormatting>
  <conditionalFormatting sqref="H49:H52">
    <cfRule type="cellIs" dxfId="322" priority="43" stopIfTrue="1" operator="greaterThanOrEqual">
      <formula>200</formula>
    </cfRule>
  </conditionalFormatting>
  <conditionalFormatting sqref="P49:P52">
    <cfRule type="cellIs" dxfId="321" priority="42" stopIfTrue="1" operator="greaterThanOrEqual">
      <formula>200</formula>
    </cfRule>
  </conditionalFormatting>
  <conditionalFormatting sqref="R49:R52">
    <cfRule type="cellIs" dxfId="320" priority="41" stopIfTrue="1" operator="greaterThanOrEqual">
      <formula>200</formula>
    </cfRule>
  </conditionalFormatting>
  <conditionalFormatting sqref="F63:F66">
    <cfRule type="cellIs" dxfId="319" priority="40" stopIfTrue="1" operator="greaterThanOrEqual">
      <formula>200</formula>
    </cfRule>
  </conditionalFormatting>
  <conditionalFormatting sqref="J63:J66">
    <cfRule type="cellIs" dxfId="318" priority="39" stopIfTrue="1" operator="greaterThanOrEqual">
      <formula>400</formula>
    </cfRule>
  </conditionalFormatting>
  <conditionalFormatting sqref="F68:I68">
    <cfRule type="cellIs" dxfId="317" priority="38" stopIfTrue="1" operator="greaterThanOrEqual">
      <formula>600</formula>
    </cfRule>
  </conditionalFormatting>
  <conditionalFormatting sqref="F70:I70">
    <cfRule type="cellIs" dxfId="316" priority="37" stopIfTrue="1" operator="greaterThanOrEqual">
      <formula>600</formula>
    </cfRule>
  </conditionalFormatting>
  <conditionalFormatting sqref="F71:I71">
    <cfRule type="cellIs" dxfId="315" priority="36" stopIfTrue="1" operator="greaterThanOrEqual">
      <formula>600</formula>
    </cfRule>
  </conditionalFormatting>
  <conditionalFormatting sqref="J68">
    <cfRule type="cellIs" dxfId="314" priority="35" stopIfTrue="1" operator="greaterThanOrEqual">
      <formula>1200</formula>
    </cfRule>
  </conditionalFormatting>
  <conditionalFormatting sqref="J70">
    <cfRule type="cellIs" dxfId="313" priority="34" stopIfTrue="1" operator="greaterThanOrEqual">
      <formula>1200</formula>
    </cfRule>
  </conditionalFormatting>
  <conditionalFormatting sqref="J71">
    <cfRule type="cellIs" dxfId="312" priority="33" stopIfTrue="1" operator="greaterThanOrEqual">
      <formula>1200</formula>
    </cfRule>
  </conditionalFormatting>
  <conditionalFormatting sqref="Q63:Q66">
    <cfRule type="cellIs" dxfId="311" priority="32" stopIfTrue="1" operator="greaterThanOrEqual">
      <formula>200</formula>
    </cfRule>
  </conditionalFormatting>
  <conditionalFormatting sqref="S63:S66">
    <cfRule type="cellIs" dxfId="310" priority="31" stopIfTrue="1" operator="greaterThanOrEqual">
      <formula>200</formula>
    </cfRule>
  </conditionalFormatting>
  <conditionalFormatting sqref="T63:T66">
    <cfRule type="cellIs" dxfId="309" priority="30" stopIfTrue="1" operator="greaterThanOrEqual">
      <formula>400</formula>
    </cfRule>
  </conditionalFormatting>
  <conditionalFormatting sqref="P68:S68">
    <cfRule type="cellIs" dxfId="308" priority="29" stopIfTrue="1" operator="greaterThanOrEqual">
      <formula>600</formula>
    </cfRule>
  </conditionalFormatting>
  <conditionalFormatting sqref="P70:S70">
    <cfRule type="cellIs" dxfId="307" priority="28" stopIfTrue="1" operator="greaterThanOrEqual">
      <formula>600</formula>
    </cfRule>
  </conditionalFormatting>
  <conditionalFormatting sqref="P71:S71">
    <cfRule type="cellIs" dxfId="306" priority="27" stopIfTrue="1" operator="greaterThanOrEqual">
      <formula>600</formula>
    </cfRule>
  </conditionalFormatting>
  <conditionalFormatting sqref="T68">
    <cfRule type="cellIs" dxfId="305" priority="26" stopIfTrue="1" operator="greaterThanOrEqual">
      <formula>1200</formula>
    </cfRule>
  </conditionalFormatting>
  <conditionalFormatting sqref="T70">
    <cfRule type="cellIs" dxfId="304" priority="25" stopIfTrue="1" operator="greaterThanOrEqual">
      <formula>1200</formula>
    </cfRule>
  </conditionalFormatting>
  <conditionalFormatting sqref="T71">
    <cfRule type="cellIs" dxfId="303" priority="24" stopIfTrue="1" operator="greaterThanOrEqual">
      <formula>1200</formula>
    </cfRule>
  </conditionalFormatting>
  <conditionalFormatting sqref="H63:H66">
    <cfRule type="cellIs" dxfId="302" priority="23" stopIfTrue="1" operator="greaterThanOrEqual">
      <formula>200</formula>
    </cfRule>
  </conditionalFormatting>
  <conditionalFormatting sqref="P63:P66">
    <cfRule type="cellIs" dxfId="301" priority="22" stopIfTrue="1" operator="greaterThanOrEqual">
      <formula>200</formula>
    </cfRule>
  </conditionalFormatting>
  <conditionalFormatting sqref="R63:R66">
    <cfRule type="cellIs" dxfId="300" priority="21" stopIfTrue="1" operator="greaterThanOrEqual">
      <formula>200</formula>
    </cfRule>
  </conditionalFormatting>
  <conditionalFormatting sqref="F77:F80">
    <cfRule type="cellIs" dxfId="299" priority="20" stopIfTrue="1" operator="greaterThanOrEqual">
      <formula>200</formula>
    </cfRule>
  </conditionalFormatting>
  <conditionalFormatting sqref="J77:J80">
    <cfRule type="cellIs" dxfId="298" priority="19" stopIfTrue="1" operator="greaterThanOrEqual">
      <formula>400</formula>
    </cfRule>
  </conditionalFormatting>
  <conditionalFormatting sqref="F82:I82">
    <cfRule type="cellIs" dxfId="297" priority="18" stopIfTrue="1" operator="greaterThanOrEqual">
      <formula>600</formula>
    </cfRule>
  </conditionalFormatting>
  <conditionalFormatting sqref="F84:I84">
    <cfRule type="cellIs" dxfId="296" priority="17" stopIfTrue="1" operator="greaterThanOrEqual">
      <formula>600</formula>
    </cfRule>
  </conditionalFormatting>
  <conditionalFormatting sqref="F85:I85">
    <cfRule type="cellIs" dxfId="295" priority="16" stopIfTrue="1" operator="greaterThanOrEqual">
      <formula>600</formula>
    </cfRule>
  </conditionalFormatting>
  <conditionalFormatting sqref="J82">
    <cfRule type="cellIs" dxfId="294" priority="15" stopIfTrue="1" operator="greaterThanOrEqual">
      <formula>1200</formula>
    </cfRule>
  </conditionalFormatting>
  <conditionalFormatting sqref="J84">
    <cfRule type="cellIs" dxfId="293" priority="14" stopIfTrue="1" operator="greaterThanOrEqual">
      <formula>1200</formula>
    </cfRule>
  </conditionalFormatting>
  <conditionalFormatting sqref="J85">
    <cfRule type="cellIs" dxfId="292" priority="13" stopIfTrue="1" operator="greaterThanOrEqual">
      <formula>1200</formula>
    </cfRule>
  </conditionalFormatting>
  <conditionalFormatting sqref="Q77:Q80">
    <cfRule type="cellIs" dxfId="291" priority="12" stopIfTrue="1" operator="greaterThanOrEqual">
      <formula>200</formula>
    </cfRule>
  </conditionalFormatting>
  <conditionalFormatting sqref="S77:S80">
    <cfRule type="cellIs" dxfId="290" priority="11" stopIfTrue="1" operator="greaterThanOrEqual">
      <formula>200</formula>
    </cfRule>
  </conditionalFormatting>
  <conditionalFormatting sqref="T77:T80">
    <cfRule type="cellIs" dxfId="289" priority="10" stopIfTrue="1" operator="greaterThanOrEqual">
      <formula>400</formula>
    </cfRule>
  </conditionalFormatting>
  <conditionalFormatting sqref="P82:S82">
    <cfRule type="cellIs" dxfId="288" priority="9" stopIfTrue="1" operator="greaterThanOrEqual">
      <formula>600</formula>
    </cfRule>
  </conditionalFormatting>
  <conditionalFormatting sqref="P84:S84">
    <cfRule type="cellIs" dxfId="287" priority="8" stopIfTrue="1" operator="greaterThanOrEqual">
      <formula>600</formula>
    </cfRule>
  </conditionalFormatting>
  <conditionalFormatting sqref="P85:S85">
    <cfRule type="cellIs" dxfId="286" priority="7" stopIfTrue="1" operator="greaterThanOrEqual">
      <formula>600</formula>
    </cfRule>
  </conditionalFormatting>
  <conditionalFormatting sqref="T82">
    <cfRule type="cellIs" dxfId="285" priority="6" stopIfTrue="1" operator="greaterThanOrEqual">
      <formula>1200</formula>
    </cfRule>
  </conditionalFormatting>
  <conditionalFormatting sqref="T84">
    <cfRule type="cellIs" dxfId="284" priority="5" stopIfTrue="1" operator="greaterThanOrEqual">
      <formula>1200</formula>
    </cfRule>
  </conditionalFormatting>
  <conditionalFormatting sqref="T85">
    <cfRule type="cellIs" dxfId="283" priority="4" stopIfTrue="1" operator="greaterThanOrEqual">
      <formula>1200</formula>
    </cfRule>
  </conditionalFormatting>
  <conditionalFormatting sqref="H77:H80">
    <cfRule type="cellIs" dxfId="282" priority="3" stopIfTrue="1" operator="greaterThanOrEqual">
      <formula>200</formula>
    </cfRule>
  </conditionalFormatting>
  <conditionalFormatting sqref="P77:P80">
    <cfRule type="cellIs" dxfId="281" priority="2" stopIfTrue="1" operator="greaterThanOrEqual">
      <formula>200</formula>
    </cfRule>
  </conditionalFormatting>
  <conditionalFormatting sqref="R77:R80">
    <cfRule type="cellIs" dxfId="280" priority="1" stopIfTrue="1" operator="greaterThanOrEqual">
      <formula>200</formula>
    </cfRule>
  </conditionalFormatting>
  <printOptions horizontalCentered="1"/>
  <pageMargins left="0" right="0" top="0.19685039370078741" bottom="0" header="0" footer="0.19685039370078741"/>
  <pageSetup scale="65" orientation="portrait" r:id="rId1"/>
  <headerFooter alignWithMargins="0">
    <oddFooter>&amp;L&amp;"Arial,Gras italique"&amp;18 9  ème  Coupe  de  France&amp;R&amp;"Arial,Gras italique"&amp;16NOVEMBRE   2019</oddFooter>
  </headerFooter>
  <rowBreaks count="1" manualBreakCount="1">
    <brk id="4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</sheetPr>
  <dimension ref="A1:P30"/>
  <sheetViews>
    <sheetView zoomScale="90" zoomScaleNormal="90" workbookViewId="0">
      <selection activeCell="N17" sqref="N17"/>
    </sheetView>
  </sheetViews>
  <sheetFormatPr baseColWidth="10" defaultColWidth="11.44140625" defaultRowHeight="21"/>
  <cols>
    <col min="1" max="1" width="5.6640625" style="176" customWidth="1"/>
    <col min="2" max="2" width="10.5546875" style="201" customWidth="1"/>
    <col min="3" max="3" width="10.5546875" style="241" customWidth="1"/>
    <col min="4" max="4" width="12.6640625" style="197" customWidth="1"/>
    <col min="5" max="7" width="15.6640625" style="197" customWidth="1"/>
    <col min="8" max="8" width="15.6640625" style="176" customWidth="1"/>
    <col min="9" max="9" width="12.6640625" style="207" customWidth="1"/>
    <col min="10" max="10" width="12.6640625" style="200" customWidth="1"/>
    <col min="11" max="12" width="10.6640625" style="200" customWidth="1"/>
    <col min="13" max="15" width="21.5546875" style="176" customWidth="1"/>
    <col min="16" max="16" width="21.5546875" style="177" customWidth="1"/>
    <col min="17" max="26" width="21.5546875" style="176" customWidth="1"/>
    <col min="27" max="16384" width="11.44140625" style="176"/>
  </cols>
  <sheetData>
    <row r="1" spans="1:16" ht="203.25" customHeight="1">
      <c r="B1" s="378" t="s">
        <v>131</v>
      </c>
      <c r="C1" s="378"/>
      <c r="D1" s="378"/>
      <c r="E1" s="378"/>
      <c r="F1" s="378"/>
      <c r="G1" s="378"/>
      <c r="H1" s="378"/>
      <c r="I1" s="378"/>
      <c r="J1" s="378"/>
      <c r="K1" s="378"/>
      <c r="L1" s="378"/>
    </row>
    <row r="2" spans="1:16" ht="60" customHeight="1">
      <c r="B2" s="379"/>
      <c r="C2" s="380"/>
      <c r="D2" s="380"/>
      <c r="E2" s="380"/>
      <c r="F2" s="380"/>
      <c r="G2" s="380"/>
      <c r="J2" s="208"/>
      <c r="K2" s="176"/>
      <c r="L2" s="176"/>
    </row>
    <row r="3" spans="1:16" ht="21" customHeight="1" thickBot="1">
      <c r="B3" s="209"/>
      <c r="C3" s="210"/>
      <c r="D3" s="211"/>
      <c r="E3" s="212"/>
      <c r="F3" s="212"/>
      <c r="G3" s="212"/>
      <c r="J3" s="208"/>
      <c r="K3" s="176"/>
      <c r="L3" s="176"/>
    </row>
    <row r="4" spans="1:16" s="177" customFormat="1" ht="42" customHeight="1" thickBot="1">
      <c r="B4" s="213"/>
      <c r="C4" s="214"/>
      <c r="D4" s="215" t="s">
        <v>12</v>
      </c>
      <c r="E4" s="381" t="s">
        <v>14</v>
      </c>
      <c r="F4" s="382"/>
      <c r="G4" s="382"/>
      <c r="H4" s="382"/>
      <c r="I4" s="216" t="s">
        <v>15</v>
      </c>
      <c r="J4" s="217" t="s">
        <v>13</v>
      </c>
      <c r="K4" s="218"/>
      <c r="L4" s="219"/>
      <c r="M4" s="187"/>
    </row>
    <row r="5" spans="1:16" s="177" customFormat="1" ht="42" customHeight="1">
      <c r="B5" s="213"/>
      <c r="C5" s="214"/>
      <c r="D5" s="220">
        <v>1</v>
      </c>
      <c r="E5" s="221" t="s">
        <v>94</v>
      </c>
      <c r="F5" s="222"/>
      <c r="G5" s="222"/>
      <c r="H5" s="223"/>
      <c r="I5" s="224">
        <v>3476</v>
      </c>
      <c r="J5" s="225">
        <v>23</v>
      </c>
      <c r="K5" s="226"/>
      <c r="L5" s="227"/>
      <c r="M5" s="187"/>
    </row>
    <row r="6" spans="1:16" s="177" customFormat="1" ht="42" customHeight="1">
      <c r="A6" s="187"/>
      <c r="B6" s="213"/>
      <c r="C6" s="214"/>
      <c r="D6" s="228">
        <v>2</v>
      </c>
      <c r="E6" s="229" t="s">
        <v>91</v>
      </c>
      <c r="F6" s="230"/>
      <c r="G6" s="230"/>
      <c r="H6" s="231"/>
      <c r="I6" s="232">
        <v>3483</v>
      </c>
      <c r="J6" s="233">
        <v>17</v>
      </c>
      <c r="K6" s="226"/>
      <c r="L6" s="227"/>
      <c r="M6" s="187"/>
    </row>
    <row r="7" spans="1:16" s="187" customFormat="1" ht="42" customHeight="1">
      <c r="B7" s="213"/>
      <c r="C7" s="214"/>
      <c r="D7" s="228">
        <v>3</v>
      </c>
      <c r="E7" s="229" t="s">
        <v>95</v>
      </c>
      <c r="F7" s="230"/>
      <c r="G7" s="230"/>
      <c r="H7" s="231"/>
      <c r="I7" s="232">
        <v>3323</v>
      </c>
      <c r="J7" s="233">
        <v>17</v>
      </c>
      <c r="K7" s="226"/>
      <c r="L7" s="227"/>
    </row>
    <row r="8" spans="1:16" s="214" customFormat="1" ht="42" customHeight="1" thickBot="1">
      <c r="A8" s="234"/>
      <c r="B8" s="213"/>
      <c r="D8" s="235">
        <v>4</v>
      </c>
      <c r="E8" s="236" t="s">
        <v>96</v>
      </c>
      <c r="F8" s="237"/>
      <c r="G8" s="237"/>
      <c r="H8" s="238"/>
      <c r="I8" s="239">
        <v>3407</v>
      </c>
      <c r="J8" s="240">
        <v>15</v>
      </c>
      <c r="K8" s="226"/>
      <c r="L8" s="227"/>
      <c r="P8" s="177"/>
    </row>
    <row r="9" spans="1:16" ht="18.75" customHeight="1">
      <c r="D9" s="242"/>
      <c r="J9" s="243"/>
    </row>
    <row r="10" spans="1:16" ht="60" customHeight="1">
      <c r="B10" s="209"/>
      <c r="C10" s="212"/>
      <c r="D10" s="211"/>
      <c r="E10" s="212"/>
      <c r="F10" s="212"/>
      <c r="G10" s="212"/>
      <c r="J10" s="208"/>
      <c r="K10" s="176"/>
      <c r="L10" s="176"/>
    </row>
    <row r="11" spans="1:16" ht="18" customHeight="1" thickBot="1">
      <c r="B11" s="209"/>
      <c r="C11" s="210"/>
      <c r="D11" s="211"/>
      <c r="E11" s="212"/>
      <c r="F11" s="212"/>
      <c r="G11" s="212"/>
      <c r="J11" s="208"/>
      <c r="K11" s="176"/>
      <c r="L11" s="176"/>
    </row>
    <row r="12" spans="1:16" s="177" customFormat="1" ht="42" customHeight="1" thickBot="1">
      <c r="B12" s="213"/>
      <c r="C12" s="214"/>
      <c r="D12" s="244" t="s">
        <v>12</v>
      </c>
      <c r="E12" s="383" t="s">
        <v>14</v>
      </c>
      <c r="F12" s="382"/>
      <c r="G12" s="382"/>
      <c r="H12" s="382"/>
      <c r="I12" s="245" t="s">
        <v>15</v>
      </c>
      <c r="J12" s="246" t="s">
        <v>13</v>
      </c>
      <c r="K12" s="218"/>
      <c r="L12" s="219"/>
      <c r="M12" s="187"/>
    </row>
    <row r="13" spans="1:16" s="177" customFormat="1" ht="42" customHeight="1">
      <c r="B13" s="213"/>
      <c r="C13" s="214"/>
      <c r="D13" s="220">
        <v>1</v>
      </c>
      <c r="E13" s="221" t="s">
        <v>100</v>
      </c>
      <c r="F13" s="247"/>
      <c r="G13" s="247"/>
      <c r="H13" s="222"/>
      <c r="I13" s="224">
        <v>3325</v>
      </c>
      <c r="J13" s="225">
        <v>27</v>
      </c>
      <c r="K13" s="226"/>
      <c r="L13" s="227"/>
      <c r="M13" s="187"/>
    </row>
    <row r="14" spans="1:16" s="177" customFormat="1" ht="42" customHeight="1">
      <c r="A14" s="187"/>
      <c r="B14" s="213"/>
      <c r="C14" s="214"/>
      <c r="D14" s="228">
        <v>2</v>
      </c>
      <c r="E14" s="229" t="s">
        <v>99</v>
      </c>
      <c r="F14" s="230"/>
      <c r="G14" s="230"/>
      <c r="H14" s="230"/>
      <c r="I14" s="232">
        <v>3371</v>
      </c>
      <c r="J14" s="233">
        <v>21</v>
      </c>
      <c r="K14" s="226"/>
      <c r="L14" s="227"/>
      <c r="M14" s="187"/>
    </row>
    <row r="15" spans="1:16" s="187" customFormat="1" ht="42" customHeight="1">
      <c r="B15" s="213"/>
      <c r="C15" s="214"/>
      <c r="D15" s="228">
        <v>3</v>
      </c>
      <c r="E15" s="229" t="s">
        <v>92</v>
      </c>
      <c r="F15" s="230"/>
      <c r="G15" s="230"/>
      <c r="H15" s="230"/>
      <c r="I15" s="232">
        <v>3106</v>
      </c>
      <c r="J15" s="233">
        <v>15</v>
      </c>
      <c r="K15" s="226"/>
      <c r="L15" s="227"/>
    </row>
    <row r="16" spans="1:16" s="214" customFormat="1" ht="42" customHeight="1" thickBot="1">
      <c r="A16" s="234"/>
      <c r="B16" s="213"/>
      <c r="D16" s="248">
        <v>4</v>
      </c>
      <c r="E16" s="236" t="s">
        <v>98</v>
      </c>
      <c r="F16" s="249"/>
      <c r="G16" s="237"/>
      <c r="H16" s="237"/>
      <c r="I16" s="239">
        <v>0</v>
      </c>
      <c r="J16" s="240">
        <v>9</v>
      </c>
      <c r="K16" s="226"/>
      <c r="L16" s="227"/>
      <c r="P16" s="177"/>
    </row>
    <row r="17" spans="1:16" ht="18.75" customHeight="1">
      <c r="D17" s="242"/>
      <c r="J17" s="243"/>
    </row>
    <row r="18" spans="1:16" ht="60" customHeight="1">
      <c r="B18" s="379"/>
      <c r="C18" s="380"/>
      <c r="D18" s="380"/>
      <c r="E18" s="380"/>
      <c r="F18" s="380"/>
      <c r="G18" s="380"/>
      <c r="J18" s="208"/>
      <c r="K18" s="176"/>
      <c r="L18" s="176"/>
    </row>
    <row r="19" spans="1:16" ht="18" customHeight="1" thickBot="1">
      <c r="B19" s="209"/>
      <c r="C19" s="210"/>
      <c r="D19" s="211"/>
      <c r="E19" s="212"/>
      <c r="F19" s="212"/>
      <c r="G19" s="212"/>
      <c r="J19" s="208"/>
      <c r="K19" s="176"/>
      <c r="L19" s="176"/>
    </row>
    <row r="20" spans="1:16" s="177" customFormat="1" ht="42" customHeight="1" thickBot="1">
      <c r="B20" s="213"/>
      <c r="C20" s="214"/>
      <c r="D20" s="215" t="s">
        <v>12</v>
      </c>
      <c r="E20" s="381" t="s">
        <v>14</v>
      </c>
      <c r="F20" s="382"/>
      <c r="G20" s="382"/>
      <c r="H20" s="382"/>
      <c r="I20" s="216" t="s">
        <v>15</v>
      </c>
      <c r="J20" s="217" t="s">
        <v>13</v>
      </c>
      <c r="K20" s="218"/>
      <c r="L20" s="219"/>
      <c r="M20" s="187"/>
    </row>
    <row r="21" spans="1:16" s="177" customFormat="1" ht="42" customHeight="1">
      <c r="B21" s="213"/>
      <c r="C21" s="214"/>
      <c r="D21" s="220">
        <v>1</v>
      </c>
      <c r="E21" s="221" t="s">
        <v>103</v>
      </c>
      <c r="F21" s="222"/>
      <c r="G21" s="222"/>
      <c r="H21" s="223"/>
      <c r="I21" s="224">
        <v>3288</v>
      </c>
      <c r="J21" s="225">
        <v>23</v>
      </c>
      <c r="K21" s="226"/>
      <c r="L21" s="227"/>
      <c r="M21" s="187"/>
    </row>
    <row r="22" spans="1:16" s="177" customFormat="1" ht="42" customHeight="1">
      <c r="A22" s="187"/>
      <c r="B22" s="213"/>
      <c r="C22" s="214"/>
      <c r="D22" s="228">
        <v>2</v>
      </c>
      <c r="E22" s="229" t="s">
        <v>102</v>
      </c>
      <c r="F22" s="230"/>
      <c r="G22" s="230"/>
      <c r="H22" s="231"/>
      <c r="I22" s="232">
        <v>3242</v>
      </c>
      <c r="J22" s="233">
        <v>21</v>
      </c>
      <c r="K22" s="226"/>
      <c r="L22" s="227"/>
      <c r="M22" s="187"/>
    </row>
    <row r="23" spans="1:16" s="187" customFormat="1" ht="42" customHeight="1">
      <c r="B23" s="213"/>
      <c r="C23" s="214"/>
      <c r="D23" s="228">
        <v>3</v>
      </c>
      <c r="E23" s="229" t="s">
        <v>93</v>
      </c>
      <c r="F23" s="230"/>
      <c r="G23" s="230"/>
      <c r="H23" s="231"/>
      <c r="I23" s="232">
        <v>3358</v>
      </c>
      <c r="J23" s="233">
        <v>19</v>
      </c>
      <c r="K23" s="226"/>
      <c r="L23" s="227"/>
    </row>
    <row r="24" spans="1:16" s="214" customFormat="1" ht="42" customHeight="1" thickBot="1">
      <c r="A24" s="234"/>
      <c r="B24" s="213"/>
      <c r="D24" s="235">
        <v>4</v>
      </c>
      <c r="E24" s="236" t="s">
        <v>98</v>
      </c>
      <c r="F24" s="237"/>
      <c r="G24" s="237"/>
      <c r="H24" s="238"/>
      <c r="I24" s="239">
        <v>0</v>
      </c>
      <c r="J24" s="240">
        <v>9</v>
      </c>
      <c r="K24" s="226"/>
      <c r="L24" s="227"/>
      <c r="P24" s="177"/>
    </row>
    <row r="25" spans="1:16" ht="18.75" customHeight="1">
      <c r="D25" s="242"/>
      <c r="J25" s="243"/>
    </row>
    <row r="26" spans="1:16" ht="51" customHeight="1">
      <c r="B26" s="209"/>
      <c r="C26" s="212"/>
      <c r="D26" s="211"/>
      <c r="E26" s="212"/>
      <c r="F26" s="212"/>
      <c r="G26" s="212"/>
      <c r="J26" s="208"/>
      <c r="K26" s="176"/>
      <c r="L26" s="176"/>
    </row>
    <row r="27" spans="1:16" ht="9" customHeight="1">
      <c r="B27" s="209"/>
      <c r="C27" s="210"/>
      <c r="D27" s="211"/>
      <c r="E27" s="212"/>
      <c r="F27" s="212"/>
      <c r="G27" s="212"/>
      <c r="J27" s="208"/>
      <c r="K27" s="176"/>
      <c r="L27" s="176"/>
    </row>
    <row r="28" spans="1:16" ht="35.25" customHeight="1">
      <c r="D28" s="242"/>
      <c r="J28" s="243"/>
    </row>
    <row r="29" spans="1:16" ht="35.25" customHeight="1">
      <c r="D29" s="242"/>
      <c r="J29" s="243"/>
    </row>
    <row r="30" spans="1:16" ht="33.6">
      <c r="D30" s="242"/>
      <c r="J30" s="243"/>
    </row>
  </sheetData>
  <mergeCells count="6">
    <mergeCell ref="E20:H20"/>
    <mergeCell ref="B1:L1"/>
    <mergeCell ref="B2:G2"/>
    <mergeCell ref="E4:H4"/>
    <mergeCell ref="E12:H12"/>
    <mergeCell ref="B18:G18"/>
  </mergeCells>
  <printOptions horizontalCentered="1"/>
  <pageMargins left="0" right="0" top="0.19685039370078741" bottom="0" header="0" footer="0.19685039370078741"/>
  <pageSetup scale="70" orientation="portrait" r:id="rId1"/>
  <headerFooter alignWithMargins="0">
    <oddFooter>&amp;L&amp;"Arial,Gras italique"&amp;18 9  ème  Coupe  de  FRANCE&amp;R&amp;"Arial,Gras italique"&amp;18NOVEMBRE   2019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C000"/>
  </sheetPr>
  <dimension ref="A1:T60"/>
  <sheetViews>
    <sheetView topLeftCell="A22" zoomScaleNormal="100" workbookViewId="0"/>
  </sheetViews>
  <sheetFormatPr baseColWidth="10" defaultColWidth="11.44140625" defaultRowHeight="21"/>
  <cols>
    <col min="1" max="1" width="5.6640625" style="176" customWidth="1"/>
    <col min="2" max="2" width="4.109375" style="176" customWidth="1"/>
    <col min="3" max="3" width="14" style="201" customWidth="1"/>
    <col min="4" max="4" width="17.77734375" style="195" customWidth="1"/>
    <col min="5" max="5" width="4.5546875" style="196" customWidth="1"/>
    <col min="6" max="6" width="7.6640625" style="197" customWidth="1"/>
    <col min="7" max="7" width="4.5546875" style="197" customWidth="1"/>
    <col min="8" max="8" width="7.6640625" style="197" customWidth="1"/>
    <col min="9" max="9" width="4.5546875" style="197" customWidth="1"/>
    <col min="10" max="10" width="9.6640625" style="176" customWidth="1"/>
    <col min="11" max="11" width="1.6640625" style="176" customWidth="1"/>
    <col min="12" max="12" width="4.109375" style="176" customWidth="1"/>
    <col min="13" max="13" width="14" style="176" customWidth="1"/>
    <col min="14" max="14" width="17.77734375" style="198" customWidth="1"/>
    <col min="15" max="15" width="4.5546875" style="199" customWidth="1"/>
    <col min="16" max="16" width="7.88671875" style="200" customWidth="1"/>
    <col min="17" max="17" width="4.5546875" style="200" customWidth="1"/>
    <col min="18" max="18" width="7.88671875" style="200" customWidth="1"/>
    <col min="19" max="19" width="4.5546875" style="200" customWidth="1"/>
    <col min="20" max="20" width="9.6640625" style="176" customWidth="1"/>
    <col min="21" max="16384" width="11.44140625" style="176"/>
  </cols>
  <sheetData>
    <row r="1" spans="1:20" ht="135" customHeight="1">
      <c r="B1" s="427" t="s">
        <v>132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</row>
    <row r="2" spans="1:20" ht="24" customHeight="1" thickBot="1">
      <c r="C2" s="209"/>
      <c r="D2" s="250"/>
      <c r="E2" s="251"/>
      <c r="F2" s="212"/>
      <c r="G2" s="212"/>
      <c r="H2" s="212"/>
      <c r="I2" s="212"/>
      <c r="P2" s="176"/>
      <c r="Q2" s="176"/>
      <c r="R2" s="176"/>
      <c r="S2" s="176"/>
    </row>
    <row r="3" spans="1:20" ht="39" customHeight="1">
      <c r="B3" s="419" t="s">
        <v>94</v>
      </c>
      <c r="C3" s="420"/>
      <c r="D3" s="420"/>
      <c r="E3" s="420"/>
      <c r="F3" s="420"/>
      <c r="G3" s="420"/>
      <c r="H3" s="420"/>
      <c r="I3" s="420"/>
      <c r="J3" s="421"/>
      <c r="L3" s="419" t="s">
        <v>103</v>
      </c>
      <c r="M3" s="420"/>
      <c r="N3" s="420"/>
      <c r="O3" s="420"/>
      <c r="P3" s="420"/>
      <c r="Q3" s="420"/>
      <c r="R3" s="420"/>
      <c r="S3" s="420"/>
      <c r="T3" s="421"/>
    </row>
    <row r="4" spans="1:20" ht="9" customHeight="1">
      <c r="B4" s="442"/>
      <c r="C4" s="443"/>
      <c r="D4" s="443"/>
      <c r="E4" s="443"/>
      <c r="F4" s="443"/>
      <c r="G4" s="443"/>
      <c r="H4" s="443"/>
      <c r="I4" s="443"/>
      <c r="J4" s="444"/>
      <c r="L4" s="442"/>
      <c r="M4" s="443"/>
      <c r="N4" s="443"/>
      <c r="O4" s="443"/>
      <c r="P4" s="443"/>
      <c r="Q4" s="443"/>
      <c r="R4" s="443"/>
      <c r="S4" s="443"/>
      <c r="T4" s="444"/>
    </row>
    <row r="5" spans="1:20" ht="36" customHeight="1">
      <c r="B5" s="445" t="s">
        <v>24</v>
      </c>
      <c r="C5" s="446"/>
      <c r="D5" s="447"/>
      <c r="E5" s="252"/>
      <c r="F5" s="253" t="s">
        <v>0</v>
      </c>
      <c r="G5" s="254" t="s">
        <v>2</v>
      </c>
      <c r="H5" s="253" t="s">
        <v>1</v>
      </c>
      <c r="I5" s="254" t="s">
        <v>2</v>
      </c>
      <c r="J5" s="255" t="s">
        <v>3</v>
      </c>
      <c r="L5" s="445" t="s">
        <v>24</v>
      </c>
      <c r="M5" s="446"/>
      <c r="N5" s="447"/>
      <c r="O5" s="256"/>
      <c r="P5" s="253" t="s">
        <v>0</v>
      </c>
      <c r="Q5" s="257" t="s">
        <v>2</v>
      </c>
      <c r="R5" s="253" t="s">
        <v>1</v>
      </c>
      <c r="S5" s="257" t="s">
        <v>2</v>
      </c>
      <c r="T5" s="255" t="s">
        <v>3</v>
      </c>
    </row>
    <row r="6" spans="1:20" s="177" customFormat="1" ht="36" customHeight="1">
      <c r="A6" s="258"/>
      <c r="B6" s="259" t="s">
        <v>32</v>
      </c>
      <c r="C6" s="260" t="s">
        <v>34</v>
      </c>
      <c r="D6" s="261" t="s">
        <v>33</v>
      </c>
      <c r="E6" s="262">
        <v>22</v>
      </c>
      <c r="F6" s="263">
        <v>121</v>
      </c>
      <c r="G6" s="264">
        <v>22</v>
      </c>
      <c r="H6" s="263"/>
      <c r="I6" s="264"/>
      <c r="J6" s="265"/>
      <c r="K6" s="187"/>
      <c r="L6" s="259" t="s">
        <v>49</v>
      </c>
      <c r="M6" s="266" t="s">
        <v>81</v>
      </c>
      <c r="N6" s="261" t="s">
        <v>80</v>
      </c>
      <c r="O6" s="262">
        <v>45</v>
      </c>
      <c r="P6" s="263">
        <v>124</v>
      </c>
      <c r="Q6" s="267">
        <v>45</v>
      </c>
      <c r="R6" s="263"/>
      <c r="S6" s="267"/>
      <c r="T6" s="265"/>
    </row>
    <row r="7" spans="1:20" s="177" customFormat="1" ht="36" customHeight="1">
      <c r="A7" s="258"/>
      <c r="B7" s="259" t="s">
        <v>32</v>
      </c>
      <c r="C7" s="260" t="s">
        <v>36</v>
      </c>
      <c r="D7" s="261" t="s">
        <v>35</v>
      </c>
      <c r="E7" s="262">
        <v>7</v>
      </c>
      <c r="F7" s="263">
        <v>175</v>
      </c>
      <c r="G7" s="264">
        <v>7</v>
      </c>
      <c r="H7" s="263"/>
      <c r="I7" s="264"/>
      <c r="J7" s="265"/>
      <c r="K7" s="187"/>
      <c r="L7" s="259" t="s">
        <v>32</v>
      </c>
      <c r="M7" s="266" t="s">
        <v>83</v>
      </c>
      <c r="N7" s="261" t="s">
        <v>82</v>
      </c>
      <c r="O7" s="262">
        <v>47</v>
      </c>
      <c r="P7" s="263">
        <v>142</v>
      </c>
      <c r="Q7" s="267">
        <v>47</v>
      </c>
      <c r="R7" s="263"/>
      <c r="S7" s="267"/>
      <c r="T7" s="265"/>
    </row>
    <row r="8" spans="1:20" s="177" customFormat="1" ht="36" customHeight="1">
      <c r="A8" s="258"/>
      <c r="B8" s="259" t="s">
        <v>32</v>
      </c>
      <c r="C8" s="260" t="s">
        <v>38</v>
      </c>
      <c r="D8" s="261" t="s">
        <v>37</v>
      </c>
      <c r="E8" s="262">
        <v>18</v>
      </c>
      <c r="F8" s="263">
        <v>156</v>
      </c>
      <c r="G8" s="264">
        <v>18</v>
      </c>
      <c r="H8" s="263"/>
      <c r="I8" s="264"/>
      <c r="J8" s="265"/>
      <c r="K8" s="187"/>
      <c r="L8" s="259" t="s">
        <v>39</v>
      </c>
      <c r="M8" s="266" t="s">
        <v>85</v>
      </c>
      <c r="N8" s="261" t="s">
        <v>84</v>
      </c>
      <c r="O8" s="262">
        <v>31</v>
      </c>
      <c r="P8" s="263">
        <v>136</v>
      </c>
      <c r="Q8" s="267">
        <v>31</v>
      </c>
      <c r="R8" s="263"/>
      <c r="S8" s="267"/>
      <c r="T8" s="265"/>
    </row>
    <row r="9" spans="1:20" s="177" customFormat="1" ht="36" customHeight="1">
      <c r="A9" s="258"/>
      <c r="B9" s="268"/>
      <c r="C9" s="269"/>
      <c r="D9" s="270"/>
      <c r="E9" s="271"/>
      <c r="F9" s="263"/>
      <c r="G9" s="264"/>
      <c r="H9" s="263"/>
      <c r="I9" s="264"/>
      <c r="J9" s="265"/>
      <c r="K9" s="187"/>
      <c r="L9" s="259"/>
      <c r="M9" s="266"/>
      <c r="N9" s="261"/>
      <c r="O9" s="262"/>
      <c r="P9" s="263"/>
      <c r="Q9" s="267"/>
      <c r="R9" s="263"/>
      <c r="S9" s="267"/>
      <c r="T9" s="265"/>
    </row>
    <row r="10" spans="1:20" s="177" customFormat="1" ht="9" customHeight="1">
      <c r="B10" s="437"/>
      <c r="C10" s="438"/>
      <c r="D10" s="438"/>
      <c r="E10" s="438"/>
      <c r="F10" s="438"/>
      <c r="G10" s="438"/>
      <c r="H10" s="438"/>
      <c r="I10" s="438"/>
      <c r="J10" s="439"/>
      <c r="L10" s="437"/>
      <c r="M10" s="438"/>
      <c r="N10" s="438"/>
      <c r="O10" s="438"/>
      <c r="P10" s="438"/>
      <c r="Q10" s="438"/>
      <c r="R10" s="438"/>
      <c r="S10" s="438"/>
      <c r="T10" s="439"/>
    </row>
    <row r="11" spans="1:20" s="177" customFormat="1" ht="36" customHeight="1">
      <c r="B11" s="411"/>
      <c r="C11" s="412"/>
      <c r="D11" s="401" t="s">
        <v>3</v>
      </c>
      <c r="E11" s="402"/>
      <c r="F11" s="388">
        <v>452</v>
      </c>
      <c r="G11" s="429"/>
      <c r="H11" s="388"/>
      <c r="I11" s="429"/>
      <c r="J11" s="272"/>
      <c r="L11" s="411"/>
      <c r="M11" s="412"/>
      <c r="N11" s="401" t="s">
        <v>3</v>
      </c>
      <c r="O11" s="402"/>
      <c r="P11" s="388">
        <v>402</v>
      </c>
      <c r="Q11" s="429"/>
      <c r="R11" s="388"/>
      <c r="S11" s="429"/>
      <c r="T11" s="273"/>
    </row>
    <row r="12" spans="1:20" s="177" customFormat="1" ht="36" customHeight="1">
      <c r="B12" s="440"/>
      <c r="C12" s="441"/>
      <c r="D12" s="401" t="s">
        <v>5</v>
      </c>
      <c r="E12" s="402"/>
      <c r="F12" s="403">
        <v>47</v>
      </c>
      <c r="G12" s="436"/>
      <c r="H12" s="403"/>
      <c r="I12" s="436"/>
      <c r="J12" s="274"/>
      <c r="L12" s="440"/>
      <c r="M12" s="441"/>
      <c r="N12" s="401" t="s">
        <v>5</v>
      </c>
      <c r="O12" s="402"/>
      <c r="P12" s="403">
        <v>123</v>
      </c>
      <c r="Q12" s="436"/>
      <c r="R12" s="403"/>
      <c r="S12" s="436"/>
      <c r="T12" s="274"/>
    </row>
    <row r="13" spans="1:20" s="177" customFormat="1" ht="36" customHeight="1" thickBot="1">
      <c r="B13" s="434" t="s">
        <v>6</v>
      </c>
      <c r="C13" s="435"/>
      <c r="D13" s="401" t="s">
        <v>7</v>
      </c>
      <c r="E13" s="402"/>
      <c r="F13" s="388">
        <v>499</v>
      </c>
      <c r="G13" s="429"/>
      <c r="H13" s="388"/>
      <c r="I13" s="429"/>
      <c r="J13" s="275"/>
      <c r="L13" s="434" t="s">
        <v>6</v>
      </c>
      <c r="M13" s="435"/>
      <c r="N13" s="401" t="s">
        <v>7</v>
      </c>
      <c r="O13" s="402"/>
      <c r="P13" s="388">
        <v>525</v>
      </c>
      <c r="Q13" s="429"/>
      <c r="R13" s="388"/>
      <c r="S13" s="429"/>
      <c r="T13" s="275"/>
    </row>
    <row r="14" spans="1:20" s="177" customFormat="1" ht="36" customHeight="1" thickBot="1">
      <c r="B14" s="392">
        <v>1</v>
      </c>
      <c r="C14" s="393"/>
      <c r="D14" s="430" t="s">
        <v>8</v>
      </c>
      <c r="E14" s="431"/>
      <c r="F14" s="432">
        <v>525</v>
      </c>
      <c r="G14" s="433"/>
      <c r="H14" s="432"/>
      <c r="I14" s="433"/>
      <c r="J14" s="276"/>
      <c r="L14" s="392">
        <v>3</v>
      </c>
      <c r="M14" s="393"/>
      <c r="N14" s="430" t="s">
        <v>8</v>
      </c>
      <c r="O14" s="431"/>
      <c r="P14" s="432">
        <v>499</v>
      </c>
      <c r="Q14" s="433"/>
      <c r="R14" s="432"/>
      <c r="S14" s="433"/>
      <c r="T14" s="276"/>
    </row>
    <row r="15" spans="1:20" s="177" customFormat="1" ht="36" customHeight="1" thickBot="1">
      <c r="A15" s="187"/>
      <c r="B15" s="394"/>
      <c r="C15" s="395"/>
      <c r="D15" s="384" t="s">
        <v>9</v>
      </c>
      <c r="E15" s="385"/>
      <c r="F15" s="386">
        <v>1</v>
      </c>
      <c r="G15" s="428"/>
      <c r="H15" s="386"/>
      <c r="I15" s="428"/>
      <c r="J15" s="277"/>
      <c r="K15" s="278"/>
      <c r="L15" s="394"/>
      <c r="M15" s="395"/>
      <c r="N15" s="384" t="s">
        <v>9</v>
      </c>
      <c r="O15" s="385"/>
      <c r="P15" s="386">
        <v>3</v>
      </c>
      <c r="Q15" s="428"/>
      <c r="R15" s="386"/>
      <c r="S15" s="428"/>
      <c r="T15" s="277"/>
    </row>
    <row r="16" spans="1:20" s="177" customFormat="1" ht="119.4" customHeight="1" thickBot="1">
      <c r="C16" s="279"/>
      <c r="D16" s="280"/>
      <c r="E16" s="281"/>
      <c r="F16" s="191"/>
      <c r="G16" s="191"/>
      <c r="H16" s="191"/>
      <c r="I16" s="191"/>
      <c r="N16" s="282"/>
      <c r="O16" s="199"/>
      <c r="P16" s="194"/>
      <c r="Q16" s="194"/>
      <c r="R16" s="194"/>
      <c r="S16" s="194"/>
    </row>
    <row r="17" spans="1:20" ht="39" customHeight="1">
      <c r="B17" s="419" t="s">
        <v>100</v>
      </c>
      <c r="C17" s="420"/>
      <c r="D17" s="420"/>
      <c r="E17" s="420"/>
      <c r="F17" s="420"/>
      <c r="G17" s="420"/>
      <c r="H17" s="420"/>
      <c r="I17" s="420"/>
      <c r="J17" s="421"/>
      <c r="L17" s="419" t="s">
        <v>93</v>
      </c>
      <c r="M17" s="420"/>
      <c r="N17" s="420"/>
      <c r="O17" s="420"/>
      <c r="P17" s="420"/>
      <c r="Q17" s="420"/>
      <c r="R17" s="420"/>
      <c r="S17" s="420"/>
      <c r="T17" s="421"/>
    </row>
    <row r="18" spans="1:20" ht="9" customHeight="1">
      <c r="B18" s="442"/>
      <c r="C18" s="443"/>
      <c r="D18" s="443"/>
      <c r="E18" s="443"/>
      <c r="F18" s="443"/>
      <c r="G18" s="443"/>
      <c r="H18" s="443"/>
      <c r="I18" s="443"/>
      <c r="J18" s="444"/>
      <c r="L18" s="442"/>
      <c r="M18" s="443"/>
      <c r="N18" s="443"/>
      <c r="O18" s="443"/>
      <c r="P18" s="443"/>
      <c r="Q18" s="443"/>
      <c r="R18" s="443"/>
      <c r="S18" s="443"/>
      <c r="T18" s="444"/>
    </row>
    <row r="19" spans="1:20" ht="36" customHeight="1">
      <c r="B19" s="445" t="s">
        <v>25</v>
      </c>
      <c r="C19" s="446"/>
      <c r="D19" s="447"/>
      <c r="E19" s="252"/>
      <c r="F19" s="253" t="s">
        <v>0</v>
      </c>
      <c r="G19" s="254" t="s">
        <v>2</v>
      </c>
      <c r="H19" s="253" t="s">
        <v>1</v>
      </c>
      <c r="I19" s="254" t="s">
        <v>2</v>
      </c>
      <c r="J19" s="255" t="s">
        <v>3</v>
      </c>
      <c r="L19" s="445" t="s">
        <v>25</v>
      </c>
      <c r="M19" s="446"/>
      <c r="N19" s="447"/>
      <c r="O19" s="256"/>
      <c r="P19" s="253" t="s">
        <v>0</v>
      </c>
      <c r="Q19" s="257" t="s">
        <v>2</v>
      </c>
      <c r="R19" s="253" t="s">
        <v>1</v>
      </c>
      <c r="S19" s="257" t="s">
        <v>2</v>
      </c>
      <c r="T19" s="255" t="s">
        <v>3</v>
      </c>
    </row>
    <row r="20" spans="1:20" s="177" customFormat="1" ht="36" customHeight="1">
      <c r="B20" s="284" t="s">
        <v>32</v>
      </c>
      <c r="C20" s="260" t="s">
        <v>42</v>
      </c>
      <c r="D20" s="261" t="s">
        <v>50</v>
      </c>
      <c r="E20" s="262">
        <v>2</v>
      </c>
      <c r="F20" s="263">
        <v>155</v>
      </c>
      <c r="G20" s="264">
        <v>2</v>
      </c>
      <c r="H20" s="263"/>
      <c r="I20" s="264"/>
      <c r="J20" s="265"/>
      <c r="K20" s="187"/>
      <c r="L20" s="295" t="s">
        <v>49</v>
      </c>
      <c r="M20" s="296" t="s">
        <v>86</v>
      </c>
      <c r="N20" s="293" t="s">
        <v>71</v>
      </c>
      <c r="O20" s="294">
        <v>70</v>
      </c>
      <c r="P20" s="263">
        <v>112</v>
      </c>
      <c r="Q20" s="267">
        <v>70</v>
      </c>
      <c r="R20" s="263"/>
      <c r="S20" s="267"/>
      <c r="T20" s="265"/>
    </row>
    <row r="21" spans="1:20" s="177" customFormat="1" ht="36" customHeight="1">
      <c r="B21" s="291" t="s">
        <v>49</v>
      </c>
      <c r="C21" s="292" t="s">
        <v>67</v>
      </c>
      <c r="D21" s="293" t="s">
        <v>37</v>
      </c>
      <c r="E21" s="294">
        <v>60</v>
      </c>
      <c r="F21" s="285">
        <v>84</v>
      </c>
      <c r="G21" s="264">
        <v>60</v>
      </c>
      <c r="H21" s="263"/>
      <c r="I21" s="264"/>
      <c r="J21" s="265"/>
      <c r="K21" s="187"/>
      <c r="L21" s="259" t="s">
        <v>32</v>
      </c>
      <c r="M21" s="266" t="s">
        <v>88</v>
      </c>
      <c r="N21" s="261" t="s">
        <v>87</v>
      </c>
      <c r="O21" s="262">
        <v>44</v>
      </c>
      <c r="P21" s="285">
        <v>150</v>
      </c>
      <c r="Q21" s="267">
        <v>44</v>
      </c>
      <c r="R21" s="263"/>
      <c r="S21" s="267"/>
      <c r="T21" s="265"/>
    </row>
    <row r="22" spans="1:20" s="177" customFormat="1" ht="36" customHeight="1">
      <c r="B22" s="284" t="s">
        <v>49</v>
      </c>
      <c r="C22" s="260" t="s">
        <v>66</v>
      </c>
      <c r="D22" s="261" t="s">
        <v>50</v>
      </c>
      <c r="E22" s="262">
        <v>26</v>
      </c>
      <c r="F22" s="263">
        <v>155</v>
      </c>
      <c r="G22" s="264">
        <v>26</v>
      </c>
      <c r="H22" s="263"/>
      <c r="I22" s="264"/>
      <c r="J22" s="265"/>
      <c r="K22" s="187"/>
      <c r="L22" s="259" t="s">
        <v>39</v>
      </c>
      <c r="M22" s="266" t="s">
        <v>90</v>
      </c>
      <c r="N22" s="261" t="s">
        <v>89</v>
      </c>
      <c r="O22" s="262">
        <v>21</v>
      </c>
      <c r="P22" s="263">
        <v>119</v>
      </c>
      <c r="Q22" s="267">
        <v>21</v>
      </c>
      <c r="R22" s="263"/>
      <c r="S22" s="267"/>
      <c r="T22" s="265"/>
    </row>
    <row r="23" spans="1:20" s="177" customFormat="1" ht="36" customHeight="1">
      <c r="B23" s="284"/>
      <c r="C23" s="260"/>
      <c r="D23" s="261"/>
      <c r="E23" s="262"/>
      <c r="F23" s="263"/>
      <c r="G23" s="264"/>
      <c r="H23" s="263"/>
      <c r="I23" s="264"/>
      <c r="J23" s="265"/>
      <c r="K23" s="187"/>
      <c r="L23" s="259"/>
      <c r="M23" s="266"/>
      <c r="N23" s="261"/>
      <c r="O23" s="262"/>
      <c r="P23" s="263"/>
      <c r="Q23" s="267"/>
      <c r="R23" s="263"/>
      <c r="S23" s="267"/>
      <c r="T23" s="265"/>
    </row>
    <row r="24" spans="1:20" s="177" customFormat="1" ht="9" customHeight="1">
      <c r="B24" s="437"/>
      <c r="C24" s="438"/>
      <c r="D24" s="438"/>
      <c r="E24" s="438"/>
      <c r="F24" s="438"/>
      <c r="G24" s="438"/>
      <c r="H24" s="438"/>
      <c r="I24" s="438"/>
      <c r="J24" s="439"/>
      <c r="L24" s="437"/>
      <c r="M24" s="438"/>
      <c r="N24" s="438"/>
      <c r="O24" s="438"/>
      <c r="P24" s="438"/>
      <c r="Q24" s="438"/>
      <c r="R24" s="438"/>
      <c r="S24" s="438"/>
      <c r="T24" s="439"/>
    </row>
    <row r="25" spans="1:20" s="177" customFormat="1" ht="36" customHeight="1">
      <c r="B25" s="411"/>
      <c r="C25" s="412"/>
      <c r="D25" s="401" t="s">
        <v>3</v>
      </c>
      <c r="E25" s="402"/>
      <c r="F25" s="388">
        <v>394</v>
      </c>
      <c r="G25" s="429"/>
      <c r="H25" s="388"/>
      <c r="I25" s="429"/>
      <c r="J25" s="272"/>
      <c r="L25" s="411"/>
      <c r="M25" s="412"/>
      <c r="N25" s="401" t="s">
        <v>3</v>
      </c>
      <c r="O25" s="402"/>
      <c r="P25" s="388">
        <v>381</v>
      </c>
      <c r="Q25" s="429"/>
      <c r="R25" s="388"/>
      <c r="S25" s="429"/>
      <c r="T25" s="273"/>
    </row>
    <row r="26" spans="1:20" s="177" customFormat="1" ht="36" customHeight="1">
      <c r="B26" s="440"/>
      <c r="C26" s="441"/>
      <c r="D26" s="401" t="s">
        <v>5</v>
      </c>
      <c r="E26" s="402"/>
      <c r="F26" s="403">
        <v>88</v>
      </c>
      <c r="G26" s="436"/>
      <c r="H26" s="403"/>
      <c r="I26" s="436"/>
      <c r="J26" s="274"/>
      <c r="L26" s="440"/>
      <c r="M26" s="441"/>
      <c r="N26" s="401" t="s">
        <v>5</v>
      </c>
      <c r="O26" s="402"/>
      <c r="P26" s="403">
        <v>135</v>
      </c>
      <c r="Q26" s="436"/>
      <c r="R26" s="403"/>
      <c r="S26" s="436"/>
      <c r="T26" s="274"/>
    </row>
    <row r="27" spans="1:20" s="177" customFormat="1" ht="36" customHeight="1" thickBot="1">
      <c r="B27" s="434" t="s">
        <v>6</v>
      </c>
      <c r="C27" s="435"/>
      <c r="D27" s="401" t="s">
        <v>7</v>
      </c>
      <c r="E27" s="402"/>
      <c r="F27" s="388">
        <v>482</v>
      </c>
      <c r="G27" s="429"/>
      <c r="H27" s="388"/>
      <c r="I27" s="429"/>
      <c r="J27" s="275"/>
      <c r="L27" s="434" t="s">
        <v>6</v>
      </c>
      <c r="M27" s="435"/>
      <c r="N27" s="401" t="s">
        <v>7</v>
      </c>
      <c r="O27" s="402"/>
      <c r="P27" s="388">
        <v>516</v>
      </c>
      <c r="Q27" s="429"/>
      <c r="R27" s="388"/>
      <c r="S27" s="429"/>
      <c r="T27" s="275"/>
    </row>
    <row r="28" spans="1:20" s="177" customFormat="1" ht="36" customHeight="1" thickBot="1">
      <c r="B28" s="392">
        <v>1</v>
      </c>
      <c r="C28" s="393"/>
      <c r="D28" s="430" t="s">
        <v>8</v>
      </c>
      <c r="E28" s="431"/>
      <c r="F28" s="432">
        <v>516</v>
      </c>
      <c r="G28" s="433"/>
      <c r="H28" s="432"/>
      <c r="I28" s="433"/>
      <c r="J28" s="276"/>
      <c r="L28" s="392">
        <v>3</v>
      </c>
      <c r="M28" s="393"/>
      <c r="N28" s="430" t="s">
        <v>8</v>
      </c>
      <c r="O28" s="431"/>
      <c r="P28" s="432">
        <v>482</v>
      </c>
      <c r="Q28" s="433"/>
      <c r="R28" s="432"/>
      <c r="S28" s="433"/>
      <c r="T28" s="276"/>
    </row>
    <row r="29" spans="1:20" s="177" customFormat="1" ht="36" customHeight="1" thickBot="1">
      <c r="A29" s="187"/>
      <c r="B29" s="394"/>
      <c r="C29" s="395"/>
      <c r="D29" s="384" t="s">
        <v>9</v>
      </c>
      <c r="E29" s="385"/>
      <c r="F29" s="386">
        <v>1</v>
      </c>
      <c r="G29" s="428"/>
      <c r="H29" s="386"/>
      <c r="I29" s="428"/>
      <c r="J29" s="277"/>
      <c r="K29" s="278"/>
      <c r="L29" s="394"/>
      <c r="M29" s="395"/>
      <c r="N29" s="384" t="s">
        <v>9</v>
      </c>
      <c r="O29" s="385"/>
      <c r="P29" s="386">
        <v>3</v>
      </c>
      <c r="Q29" s="428"/>
      <c r="R29" s="386"/>
      <c r="S29" s="428"/>
      <c r="T29" s="277"/>
    </row>
    <row r="30" spans="1:20" ht="24" customHeight="1">
      <c r="F30" s="286"/>
      <c r="G30" s="286"/>
      <c r="H30" s="286"/>
      <c r="I30" s="286"/>
      <c r="P30" s="99"/>
      <c r="Q30" s="99"/>
      <c r="R30" s="99"/>
      <c r="S30" s="99"/>
    </row>
    <row r="31" spans="1:20" ht="135" customHeight="1">
      <c r="B31" s="427" t="s">
        <v>133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</row>
    <row r="32" spans="1:20" ht="24" customHeight="1" thickBot="1">
      <c r="C32" s="209"/>
      <c r="D32" s="250"/>
      <c r="E32" s="251"/>
      <c r="F32" s="212"/>
      <c r="G32" s="212"/>
      <c r="H32" s="212"/>
      <c r="I32" s="212"/>
      <c r="P32" s="176"/>
      <c r="Q32" s="176"/>
      <c r="R32" s="176"/>
      <c r="S32" s="176"/>
    </row>
    <row r="33" spans="1:20" ht="39" customHeight="1">
      <c r="B33" s="419" t="s">
        <v>102</v>
      </c>
      <c r="C33" s="420"/>
      <c r="D33" s="420"/>
      <c r="E33" s="420"/>
      <c r="F33" s="420"/>
      <c r="G33" s="420"/>
      <c r="H33" s="420"/>
      <c r="I33" s="420"/>
      <c r="J33" s="421"/>
      <c r="L33" s="419" t="s">
        <v>96</v>
      </c>
      <c r="M33" s="420"/>
      <c r="N33" s="420"/>
      <c r="O33" s="420"/>
      <c r="P33" s="420"/>
      <c r="Q33" s="420"/>
      <c r="R33" s="420"/>
      <c r="S33" s="420"/>
      <c r="T33" s="421"/>
    </row>
    <row r="34" spans="1:20" ht="9" customHeight="1">
      <c r="B34" s="422"/>
      <c r="C34" s="423"/>
      <c r="D34" s="423"/>
      <c r="E34" s="423"/>
      <c r="F34" s="423"/>
      <c r="G34" s="423"/>
      <c r="H34" s="423"/>
      <c r="I34" s="423"/>
      <c r="J34" s="424"/>
      <c r="L34" s="422"/>
      <c r="M34" s="423"/>
      <c r="N34" s="423"/>
      <c r="O34" s="423"/>
      <c r="P34" s="423"/>
      <c r="Q34" s="423"/>
      <c r="R34" s="423"/>
      <c r="S34" s="423"/>
      <c r="T34" s="424"/>
    </row>
    <row r="35" spans="1:20" ht="36" customHeight="1">
      <c r="B35" s="425" t="s">
        <v>26</v>
      </c>
      <c r="C35" s="426"/>
      <c r="D35" s="426"/>
      <c r="E35" s="252"/>
      <c r="F35" s="253" t="s">
        <v>0</v>
      </c>
      <c r="G35" s="254" t="s">
        <v>2</v>
      </c>
      <c r="H35" s="253" t="s">
        <v>1</v>
      </c>
      <c r="I35" s="254" t="s">
        <v>2</v>
      </c>
      <c r="J35" s="255" t="s">
        <v>3</v>
      </c>
      <c r="L35" s="425" t="s">
        <v>26</v>
      </c>
      <c r="M35" s="426"/>
      <c r="N35" s="426"/>
      <c r="O35" s="256"/>
      <c r="P35" s="253" t="s">
        <v>0</v>
      </c>
      <c r="Q35" s="257" t="s">
        <v>2</v>
      </c>
      <c r="R35" s="253" t="s">
        <v>1</v>
      </c>
      <c r="S35" s="257" t="s">
        <v>2</v>
      </c>
      <c r="T35" s="255" t="s">
        <v>3</v>
      </c>
    </row>
    <row r="36" spans="1:20" s="177" customFormat="1" ht="36" customHeight="1">
      <c r="A36" s="258"/>
      <c r="B36" s="259" t="s">
        <v>32</v>
      </c>
      <c r="C36" s="292" t="s">
        <v>74</v>
      </c>
      <c r="D36" s="293" t="s">
        <v>73</v>
      </c>
      <c r="E36" s="294">
        <v>70</v>
      </c>
      <c r="F36" s="263">
        <v>117</v>
      </c>
      <c r="G36" s="264">
        <v>70</v>
      </c>
      <c r="H36" s="263"/>
      <c r="I36" s="264"/>
      <c r="J36" s="265"/>
      <c r="K36" s="187"/>
      <c r="L36" s="259" t="s">
        <v>39</v>
      </c>
      <c r="M36" s="266" t="s">
        <v>112</v>
      </c>
      <c r="N36" s="261" t="s">
        <v>54</v>
      </c>
      <c r="O36" s="262">
        <v>49</v>
      </c>
      <c r="P36" s="263">
        <v>138</v>
      </c>
      <c r="Q36" s="267">
        <v>49</v>
      </c>
      <c r="R36" s="263"/>
      <c r="S36" s="267"/>
      <c r="T36" s="265"/>
    </row>
    <row r="37" spans="1:20" s="177" customFormat="1" ht="36" customHeight="1">
      <c r="A37" s="258"/>
      <c r="B37" s="259" t="s">
        <v>32</v>
      </c>
      <c r="C37" s="292" t="s">
        <v>76</v>
      </c>
      <c r="D37" s="293" t="s">
        <v>75</v>
      </c>
      <c r="E37" s="294">
        <v>59</v>
      </c>
      <c r="F37" s="263"/>
      <c r="G37" s="264"/>
      <c r="H37" s="263"/>
      <c r="I37" s="264"/>
      <c r="J37" s="265"/>
      <c r="K37" s="187"/>
      <c r="L37" s="259" t="s">
        <v>32</v>
      </c>
      <c r="M37" s="266" t="s">
        <v>56</v>
      </c>
      <c r="N37" s="261" t="s">
        <v>55</v>
      </c>
      <c r="O37" s="262">
        <v>49</v>
      </c>
      <c r="P37" s="263">
        <v>154</v>
      </c>
      <c r="Q37" s="267">
        <v>49</v>
      </c>
      <c r="R37" s="263"/>
      <c r="S37" s="267"/>
      <c r="T37" s="265"/>
    </row>
    <row r="38" spans="1:20" s="177" customFormat="1" ht="36" customHeight="1">
      <c r="A38" s="258"/>
      <c r="B38" s="259" t="s">
        <v>32</v>
      </c>
      <c r="C38" s="292" t="s">
        <v>78</v>
      </c>
      <c r="D38" s="293" t="s">
        <v>77</v>
      </c>
      <c r="E38" s="294">
        <v>59</v>
      </c>
      <c r="F38" s="263">
        <v>105</v>
      </c>
      <c r="G38" s="264">
        <v>59</v>
      </c>
      <c r="H38" s="263"/>
      <c r="I38" s="264"/>
      <c r="J38" s="265"/>
      <c r="K38" s="187"/>
      <c r="L38" s="259" t="s">
        <v>43</v>
      </c>
      <c r="M38" s="266" t="s">
        <v>58</v>
      </c>
      <c r="N38" s="261" t="s">
        <v>57</v>
      </c>
      <c r="O38" s="262">
        <v>49</v>
      </c>
      <c r="P38" s="263">
        <v>180</v>
      </c>
      <c r="Q38" s="267">
        <v>49</v>
      </c>
      <c r="R38" s="263"/>
      <c r="S38" s="267"/>
      <c r="T38" s="265"/>
    </row>
    <row r="39" spans="1:20" s="177" customFormat="1" ht="36" customHeight="1">
      <c r="A39" s="258"/>
      <c r="B39" s="259" t="s">
        <v>39</v>
      </c>
      <c r="C39" s="292" t="s">
        <v>79</v>
      </c>
      <c r="D39" s="293" t="s">
        <v>61</v>
      </c>
      <c r="E39" s="294">
        <v>50</v>
      </c>
      <c r="F39" s="263">
        <v>113</v>
      </c>
      <c r="G39" s="264">
        <v>50</v>
      </c>
      <c r="H39" s="263"/>
      <c r="I39" s="264"/>
      <c r="J39" s="265"/>
      <c r="K39" s="187"/>
      <c r="L39" s="287"/>
      <c r="M39" s="288"/>
      <c r="N39" s="289"/>
      <c r="O39" s="290"/>
      <c r="P39" s="263"/>
      <c r="Q39" s="267"/>
      <c r="R39" s="263"/>
      <c r="S39" s="267"/>
      <c r="T39" s="265"/>
    </row>
    <row r="40" spans="1:20" s="177" customFormat="1" ht="9" customHeight="1">
      <c r="B40" s="405"/>
      <c r="C40" s="406"/>
      <c r="D40" s="406"/>
      <c r="E40" s="406"/>
      <c r="F40" s="406"/>
      <c r="G40" s="406"/>
      <c r="H40" s="406"/>
      <c r="I40" s="406"/>
      <c r="J40" s="407"/>
      <c r="L40" s="408"/>
      <c r="M40" s="409"/>
      <c r="N40" s="409"/>
      <c r="O40" s="409"/>
      <c r="P40" s="409"/>
      <c r="Q40" s="409"/>
      <c r="R40" s="409"/>
      <c r="S40" s="409"/>
      <c r="T40" s="410"/>
    </row>
    <row r="41" spans="1:20" s="177" customFormat="1" ht="36" customHeight="1">
      <c r="B41" s="411"/>
      <c r="C41" s="412"/>
      <c r="D41" s="415" t="s">
        <v>3</v>
      </c>
      <c r="E41" s="416"/>
      <c r="F41" s="417">
        <v>335</v>
      </c>
      <c r="G41" s="418"/>
      <c r="H41" s="417"/>
      <c r="I41" s="418"/>
      <c r="J41" s="272"/>
      <c r="L41" s="411"/>
      <c r="M41" s="412"/>
      <c r="N41" s="401" t="s">
        <v>3</v>
      </c>
      <c r="O41" s="402"/>
      <c r="P41" s="388">
        <v>472</v>
      </c>
      <c r="Q41" s="404"/>
      <c r="R41" s="388"/>
      <c r="S41" s="404"/>
      <c r="T41" s="273"/>
    </row>
    <row r="42" spans="1:20" s="177" customFormat="1" ht="36" customHeight="1">
      <c r="B42" s="413"/>
      <c r="C42" s="414"/>
      <c r="D42" s="401" t="s">
        <v>5</v>
      </c>
      <c r="E42" s="402"/>
      <c r="F42" s="403">
        <v>179</v>
      </c>
      <c r="G42" s="404"/>
      <c r="H42" s="403"/>
      <c r="I42" s="404"/>
      <c r="J42" s="274"/>
      <c r="L42" s="413"/>
      <c r="M42" s="414"/>
      <c r="N42" s="401" t="s">
        <v>5</v>
      </c>
      <c r="O42" s="402"/>
      <c r="P42" s="403">
        <v>147</v>
      </c>
      <c r="Q42" s="404"/>
      <c r="R42" s="403"/>
      <c r="S42" s="404"/>
      <c r="T42" s="274"/>
    </row>
    <row r="43" spans="1:20" s="177" customFormat="1" ht="36" customHeight="1" thickBot="1">
      <c r="B43" s="399" t="s">
        <v>6</v>
      </c>
      <c r="C43" s="400"/>
      <c r="D43" s="401" t="s">
        <v>7</v>
      </c>
      <c r="E43" s="402"/>
      <c r="F43" s="388">
        <v>514</v>
      </c>
      <c r="G43" s="389"/>
      <c r="H43" s="390"/>
      <c r="I43" s="391"/>
      <c r="J43" s="275"/>
      <c r="L43" s="399" t="s">
        <v>6</v>
      </c>
      <c r="M43" s="400"/>
      <c r="N43" s="401" t="s">
        <v>7</v>
      </c>
      <c r="O43" s="402"/>
      <c r="P43" s="388">
        <v>619</v>
      </c>
      <c r="Q43" s="389"/>
      <c r="R43" s="390"/>
      <c r="S43" s="391"/>
      <c r="T43" s="275"/>
    </row>
    <row r="44" spans="1:20" s="177" customFormat="1" ht="36" customHeight="1" thickBot="1">
      <c r="B44" s="392">
        <v>1</v>
      </c>
      <c r="C44" s="393"/>
      <c r="D44" s="396" t="s">
        <v>8</v>
      </c>
      <c r="E44" s="397"/>
      <c r="F44" s="390">
        <v>619</v>
      </c>
      <c r="G44" s="391"/>
      <c r="H44" s="390"/>
      <c r="I44" s="391"/>
      <c r="J44" s="276"/>
      <c r="L44" s="392">
        <v>3</v>
      </c>
      <c r="M44" s="393"/>
      <c r="N44" s="398" t="s">
        <v>8</v>
      </c>
      <c r="O44" s="397"/>
      <c r="P44" s="390">
        <v>514</v>
      </c>
      <c r="Q44" s="391"/>
      <c r="R44" s="390"/>
      <c r="S44" s="391"/>
      <c r="T44" s="276"/>
    </row>
    <row r="45" spans="1:20" s="177" customFormat="1" ht="36" customHeight="1" thickBot="1">
      <c r="A45" s="187"/>
      <c r="B45" s="394"/>
      <c r="C45" s="395"/>
      <c r="D45" s="384" t="s">
        <v>9</v>
      </c>
      <c r="E45" s="385"/>
      <c r="F45" s="386">
        <v>1</v>
      </c>
      <c r="G45" s="387"/>
      <c r="H45" s="386"/>
      <c r="I45" s="387"/>
      <c r="J45" s="277"/>
      <c r="K45" s="278"/>
      <c r="L45" s="394"/>
      <c r="M45" s="395"/>
      <c r="N45" s="384" t="s">
        <v>9</v>
      </c>
      <c r="O45" s="385"/>
      <c r="P45" s="386">
        <v>3</v>
      </c>
      <c r="Q45" s="387"/>
      <c r="R45" s="386"/>
      <c r="S45" s="387"/>
      <c r="T45" s="277"/>
    </row>
    <row r="46" spans="1:20" s="177" customFormat="1" ht="119.4" customHeight="1" thickBot="1">
      <c r="C46" s="279"/>
      <c r="D46" s="280"/>
      <c r="E46" s="281"/>
      <c r="F46" s="191"/>
      <c r="G46" s="191"/>
      <c r="H46" s="191"/>
      <c r="I46" s="191"/>
      <c r="N46" s="282"/>
      <c r="O46" s="199"/>
      <c r="P46" s="194"/>
      <c r="Q46" s="194"/>
      <c r="R46" s="194"/>
      <c r="S46" s="194"/>
    </row>
    <row r="47" spans="1:20" ht="39" customHeight="1">
      <c r="B47" s="419" t="s">
        <v>91</v>
      </c>
      <c r="C47" s="420"/>
      <c r="D47" s="420"/>
      <c r="E47" s="420"/>
      <c r="F47" s="420"/>
      <c r="G47" s="420"/>
      <c r="H47" s="420"/>
      <c r="I47" s="420"/>
      <c r="J47" s="421"/>
      <c r="L47" s="419" t="s">
        <v>99</v>
      </c>
      <c r="M47" s="420"/>
      <c r="N47" s="420"/>
      <c r="O47" s="420"/>
      <c r="P47" s="420"/>
      <c r="Q47" s="420"/>
      <c r="R47" s="420"/>
      <c r="S47" s="420"/>
      <c r="T47" s="421"/>
    </row>
    <row r="48" spans="1:20" ht="9" customHeight="1">
      <c r="B48" s="422"/>
      <c r="C48" s="423"/>
      <c r="D48" s="423"/>
      <c r="E48" s="423"/>
      <c r="F48" s="423"/>
      <c r="G48" s="423"/>
      <c r="H48" s="423"/>
      <c r="I48" s="423"/>
      <c r="J48" s="424"/>
      <c r="L48" s="422"/>
      <c r="M48" s="423"/>
      <c r="N48" s="423"/>
      <c r="O48" s="423"/>
      <c r="P48" s="423"/>
      <c r="Q48" s="423"/>
      <c r="R48" s="423"/>
      <c r="S48" s="423"/>
      <c r="T48" s="424"/>
    </row>
    <row r="49" spans="1:20" ht="36" customHeight="1">
      <c r="B49" s="425" t="s">
        <v>27</v>
      </c>
      <c r="C49" s="426"/>
      <c r="D49" s="426"/>
      <c r="E49" s="252"/>
      <c r="F49" s="253" t="s">
        <v>0</v>
      </c>
      <c r="G49" s="254" t="s">
        <v>2</v>
      </c>
      <c r="H49" s="253" t="s">
        <v>1</v>
      </c>
      <c r="I49" s="254" t="s">
        <v>2</v>
      </c>
      <c r="J49" s="255" t="s">
        <v>3</v>
      </c>
      <c r="L49" s="425" t="s">
        <v>27</v>
      </c>
      <c r="M49" s="426"/>
      <c r="N49" s="426"/>
      <c r="O49" s="256"/>
      <c r="P49" s="253" t="s">
        <v>0</v>
      </c>
      <c r="Q49" s="257" t="s">
        <v>2</v>
      </c>
      <c r="R49" s="253" t="s">
        <v>1</v>
      </c>
      <c r="S49" s="257" t="s">
        <v>2</v>
      </c>
      <c r="T49" s="255" t="s">
        <v>3</v>
      </c>
    </row>
    <row r="50" spans="1:20" s="177" customFormat="1" ht="36" customHeight="1">
      <c r="B50" s="283" t="s">
        <v>39</v>
      </c>
      <c r="C50" s="269" t="s">
        <v>41</v>
      </c>
      <c r="D50" s="270" t="s">
        <v>40</v>
      </c>
      <c r="E50" s="271">
        <v>64</v>
      </c>
      <c r="F50" s="263">
        <v>114</v>
      </c>
      <c r="G50" s="264">
        <v>64</v>
      </c>
      <c r="H50" s="263"/>
      <c r="I50" s="264"/>
      <c r="J50" s="265"/>
      <c r="K50" s="187"/>
      <c r="L50" s="259" t="s">
        <v>32</v>
      </c>
      <c r="M50" s="266" t="s">
        <v>60</v>
      </c>
      <c r="N50" s="261" t="s">
        <v>59</v>
      </c>
      <c r="O50" s="262">
        <v>49</v>
      </c>
      <c r="P50" s="263">
        <v>135</v>
      </c>
      <c r="Q50" s="267">
        <v>49</v>
      </c>
      <c r="R50" s="263"/>
      <c r="S50" s="267"/>
      <c r="T50" s="265"/>
    </row>
    <row r="51" spans="1:20" s="177" customFormat="1" ht="36" customHeight="1">
      <c r="B51" s="284" t="s">
        <v>39</v>
      </c>
      <c r="C51" s="260" t="s">
        <v>42</v>
      </c>
      <c r="D51" s="261" t="s">
        <v>40</v>
      </c>
      <c r="E51" s="262">
        <v>14</v>
      </c>
      <c r="F51" s="263">
        <v>180</v>
      </c>
      <c r="G51" s="264">
        <v>14</v>
      </c>
      <c r="H51" s="263"/>
      <c r="I51" s="264"/>
      <c r="J51" s="265"/>
      <c r="K51" s="187"/>
      <c r="L51" s="259" t="s">
        <v>39</v>
      </c>
      <c r="M51" s="266" t="s">
        <v>62</v>
      </c>
      <c r="N51" s="261" t="s">
        <v>61</v>
      </c>
      <c r="O51" s="262">
        <v>26</v>
      </c>
      <c r="P51" s="263">
        <v>147</v>
      </c>
      <c r="Q51" s="267">
        <v>26</v>
      </c>
      <c r="R51" s="263"/>
      <c r="S51" s="267"/>
      <c r="T51" s="265"/>
    </row>
    <row r="52" spans="1:20" s="177" customFormat="1" ht="36" customHeight="1">
      <c r="B52" s="284" t="s">
        <v>39</v>
      </c>
      <c r="C52" s="260" t="s">
        <v>45</v>
      </c>
      <c r="D52" s="261" t="s">
        <v>44</v>
      </c>
      <c r="E52" s="262">
        <v>49</v>
      </c>
      <c r="F52" s="263">
        <v>178</v>
      </c>
      <c r="G52" s="264">
        <v>49</v>
      </c>
      <c r="H52" s="263"/>
      <c r="I52" s="264"/>
      <c r="J52" s="265"/>
      <c r="K52" s="187"/>
      <c r="L52" s="259" t="s">
        <v>49</v>
      </c>
      <c r="M52" s="266" t="s">
        <v>64</v>
      </c>
      <c r="N52" s="261" t="s">
        <v>63</v>
      </c>
      <c r="O52" s="262">
        <v>21</v>
      </c>
      <c r="P52" s="263">
        <v>134</v>
      </c>
      <c r="Q52" s="267">
        <v>21</v>
      </c>
      <c r="R52" s="263"/>
      <c r="S52" s="267"/>
      <c r="T52" s="265"/>
    </row>
    <row r="53" spans="1:20" s="177" customFormat="1" ht="36" customHeight="1">
      <c r="B53" s="291" t="s">
        <v>32</v>
      </c>
      <c r="C53" s="292" t="s">
        <v>47</v>
      </c>
      <c r="D53" s="293" t="s">
        <v>46</v>
      </c>
      <c r="E53" s="294">
        <v>33</v>
      </c>
      <c r="F53" s="263"/>
      <c r="G53" s="264"/>
      <c r="H53" s="263"/>
      <c r="I53" s="264"/>
      <c r="J53" s="265"/>
      <c r="K53" s="187"/>
      <c r="L53" s="259"/>
      <c r="M53" s="266"/>
      <c r="N53" s="261"/>
      <c r="O53" s="262"/>
      <c r="P53" s="263"/>
      <c r="Q53" s="267"/>
      <c r="R53" s="263"/>
      <c r="S53" s="267"/>
      <c r="T53" s="265"/>
    </row>
    <row r="54" spans="1:20" s="177" customFormat="1" ht="9" customHeight="1">
      <c r="B54" s="405"/>
      <c r="C54" s="406"/>
      <c r="D54" s="406"/>
      <c r="E54" s="406"/>
      <c r="F54" s="406"/>
      <c r="G54" s="406"/>
      <c r="H54" s="406"/>
      <c r="I54" s="406"/>
      <c r="J54" s="407"/>
      <c r="L54" s="408"/>
      <c r="M54" s="409"/>
      <c r="N54" s="409"/>
      <c r="O54" s="409"/>
      <c r="P54" s="409"/>
      <c r="Q54" s="409"/>
      <c r="R54" s="409"/>
      <c r="S54" s="409"/>
      <c r="T54" s="410"/>
    </row>
    <row r="55" spans="1:20" s="177" customFormat="1" ht="36" customHeight="1">
      <c r="B55" s="411"/>
      <c r="C55" s="412"/>
      <c r="D55" s="415" t="s">
        <v>3</v>
      </c>
      <c r="E55" s="416"/>
      <c r="F55" s="417">
        <v>472</v>
      </c>
      <c r="G55" s="418"/>
      <c r="H55" s="417"/>
      <c r="I55" s="418"/>
      <c r="J55" s="272"/>
      <c r="L55" s="411"/>
      <c r="M55" s="412"/>
      <c r="N55" s="401" t="s">
        <v>3</v>
      </c>
      <c r="O55" s="402"/>
      <c r="P55" s="388">
        <v>416</v>
      </c>
      <c r="Q55" s="404"/>
      <c r="R55" s="388"/>
      <c r="S55" s="404"/>
      <c r="T55" s="273"/>
    </row>
    <row r="56" spans="1:20" s="177" customFormat="1" ht="36" customHeight="1">
      <c r="B56" s="413"/>
      <c r="C56" s="414"/>
      <c r="D56" s="401" t="s">
        <v>5</v>
      </c>
      <c r="E56" s="402"/>
      <c r="F56" s="403">
        <v>127</v>
      </c>
      <c r="G56" s="404"/>
      <c r="H56" s="403"/>
      <c r="I56" s="404"/>
      <c r="J56" s="274"/>
      <c r="L56" s="413"/>
      <c r="M56" s="414"/>
      <c r="N56" s="401" t="s">
        <v>5</v>
      </c>
      <c r="O56" s="402"/>
      <c r="P56" s="403">
        <v>96</v>
      </c>
      <c r="Q56" s="404"/>
      <c r="R56" s="403"/>
      <c r="S56" s="404"/>
      <c r="T56" s="274"/>
    </row>
    <row r="57" spans="1:20" s="177" customFormat="1" ht="36" customHeight="1" thickBot="1">
      <c r="B57" s="399" t="s">
        <v>6</v>
      </c>
      <c r="C57" s="400"/>
      <c r="D57" s="401" t="s">
        <v>7</v>
      </c>
      <c r="E57" s="402"/>
      <c r="F57" s="388">
        <v>599</v>
      </c>
      <c r="G57" s="389"/>
      <c r="H57" s="390"/>
      <c r="I57" s="391"/>
      <c r="J57" s="275"/>
      <c r="L57" s="399" t="s">
        <v>6</v>
      </c>
      <c r="M57" s="400"/>
      <c r="N57" s="401" t="s">
        <v>7</v>
      </c>
      <c r="O57" s="402"/>
      <c r="P57" s="388">
        <v>512</v>
      </c>
      <c r="Q57" s="389"/>
      <c r="R57" s="390"/>
      <c r="S57" s="391"/>
      <c r="T57" s="275"/>
    </row>
    <row r="58" spans="1:20" s="177" customFormat="1" ht="36" customHeight="1" thickBot="1">
      <c r="B58" s="392">
        <v>3</v>
      </c>
      <c r="C58" s="393"/>
      <c r="D58" s="396" t="s">
        <v>8</v>
      </c>
      <c r="E58" s="397"/>
      <c r="F58" s="390">
        <v>512</v>
      </c>
      <c r="G58" s="391"/>
      <c r="H58" s="390"/>
      <c r="I58" s="391"/>
      <c r="J58" s="276"/>
      <c r="L58" s="392">
        <v>1</v>
      </c>
      <c r="M58" s="393"/>
      <c r="N58" s="398" t="s">
        <v>8</v>
      </c>
      <c r="O58" s="397"/>
      <c r="P58" s="390">
        <v>599</v>
      </c>
      <c r="Q58" s="391"/>
      <c r="R58" s="390"/>
      <c r="S58" s="391"/>
      <c r="T58" s="276"/>
    </row>
    <row r="59" spans="1:20" s="177" customFormat="1" ht="36" customHeight="1" thickBot="1">
      <c r="A59" s="187"/>
      <c r="B59" s="394"/>
      <c r="C59" s="395"/>
      <c r="D59" s="384" t="s">
        <v>9</v>
      </c>
      <c r="E59" s="385"/>
      <c r="F59" s="386">
        <v>3</v>
      </c>
      <c r="G59" s="387"/>
      <c r="H59" s="386"/>
      <c r="I59" s="387"/>
      <c r="J59" s="277"/>
      <c r="K59" s="278"/>
      <c r="L59" s="394"/>
      <c r="M59" s="395"/>
      <c r="N59" s="384" t="s">
        <v>9</v>
      </c>
      <c r="O59" s="385"/>
      <c r="P59" s="386">
        <v>1</v>
      </c>
      <c r="Q59" s="387"/>
      <c r="R59" s="386"/>
      <c r="S59" s="387"/>
      <c r="T59" s="277"/>
    </row>
    <row r="60" spans="1:20" ht="24" customHeight="1">
      <c r="F60" s="286"/>
      <c r="G60" s="286"/>
      <c r="H60" s="286"/>
      <c r="I60" s="286"/>
      <c r="P60" s="99"/>
      <c r="Q60" s="99"/>
      <c r="R60" s="99"/>
      <c r="S60" s="99"/>
    </row>
  </sheetData>
  <mergeCells count="178">
    <mergeCell ref="B1:T1"/>
    <mergeCell ref="B3:J3"/>
    <mergeCell ref="L3:T3"/>
    <mergeCell ref="B4:J4"/>
    <mergeCell ref="L4:T4"/>
    <mergeCell ref="B5:D5"/>
    <mergeCell ref="L5:N5"/>
    <mergeCell ref="D12:E12"/>
    <mergeCell ref="F12:G12"/>
    <mergeCell ref="H12:I12"/>
    <mergeCell ref="N12:O12"/>
    <mergeCell ref="P12:Q12"/>
    <mergeCell ref="R12:S12"/>
    <mergeCell ref="B10:J10"/>
    <mergeCell ref="L10:T10"/>
    <mergeCell ref="B11:C12"/>
    <mergeCell ref="D11:E11"/>
    <mergeCell ref="F11:G11"/>
    <mergeCell ref="H11:I11"/>
    <mergeCell ref="L11:M12"/>
    <mergeCell ref="N11:O11"/>
    <mergeCell ref="P11:Q11"/>
    <mergeCell ref="R11:S11"/>
    <mergeCell ref="P13:Q13"/>
    <mergeCell ref="R13:S13"/>
    <mergeCell ref="B14:C15"/>
    <mergeCell ref="D14:E14"/>
    <mergeCell ref="F14:G14"/>
    <mergeCell ref="H14:I14"/>
    <mergeCell ref="L14:M15"/>
    <mergeCell ref="N14:O14"/>
    <mergeCell ref="P14:Q14"/>
    <mergeCell ref="R14:S14"/>
    <mergeCell ref="B13:C13"/>
    <mergeCell ref="D13:E13"/>
    <mergeCell ref="F13:G13"/>
    <mergeCell ref="H13:I13"/>
    <mergeCell ref="L13:M13"/>
    <mergeCell ref="N13:O13"/>
    <mergeCell ref="B17:J17"/>
    <mergeCell ref="L17:T17"/>
    <mergeCell ref="B18:J18"/>
    <mergeCell ref="L18:T18"/>
    <mergeCell ref="B19:D19"/>
    <mergeCell ref="L19:N19"/>
    <mergeCell ref="D15:E15"/>
    <mergeCell ref="F15:G15"/>
    <mergeCell ref="H15:I15"/>
    <mergeCell ref="N15:O15"/>
    <mergeCell ref="P15:Q15"/>
    <mergeCell ref="R15:S15"/>
    <mergeCell ref="D26:E26"/>
    <mergeCell ref="F26:G26"/>
    <mergeCell ref="H26:I26"/>
    <mergeCell ref="N26:O26"/>
    <mergeCell ref="P26:Q26"/>
    <mergeCell ref="R26:S26"/>
    <mergeCell ref="B24:J24"/>
    <mergeCell ref="L24:T24"/>
    <mergeCell ref="B25:C26"/>
    <mergeCell ref="D25:E25"/>
    <mergeCell ref="F25:G25"/>
    <mergeCell ref="H25:I25"/>
    <mergeCell ref="L25:M26"/>
    <mergeCell ref="N25:O25"/>
    <mergeCell ref="P25:Q25"/>
    <mergeCell ref="R25:S25"/>
    <mergeCell ref="P27:Q27"/>
    <mergeCell ref="R27:S27"/>
    <mergeCell ref="B28:C29"/>
    <mergeCell ref="D28:E28"/>
    <mergeCell ref="F28:G28"/>
    <mergeCell ref="H28:I28"/>
    <mergeCell ref="L28:M29"/>
    <mergeCell ref="N28:O28"/>
    <mergeCell ref="P28:Q28"/>
    <mergeCell ref="R28:S28"/>
    <mergeCell ref="B27:C27"/>
    <mergeCell ref="D27:E27"/>
    <mergeCell ref="F27:G27"/>
    <mergeCell ref="H27:I27"/>
    <mergeCell ref="L27:M27"/>
    <mergeCell ref="N27:O27"/>
    <mergeCell ref="B31:T31"/>
    <mergeCell ref="B33:J33"/>
    <mergeCell ref="L33:T33"/>
    <mergeCell ref="B34:J34"/>
    <mergeCell ref="L34:T34"/>
    <mergeCell ref="B35:D35"/>
    <mergeCell ref="L35:N35"/>
    <mergeCell ref="D29:E29"/>
    <mergeCell ref="F29:G29"/>
    <mergeCell ref="H29:I29"/>
    <mergeCell ref="N29:O29"/>
    <mergeCell ref="P29:Q29"/>
    <mergeCell ref="R29:S29"/>
    <mergeCell ref="D42:E42"/>
    <mergeCell ref="F42:G42"/>
    <mergeCell ref="H42:I42"/>
    <mergeCell ref="N42:O42"/>
    <mergeCell ref="P42:Q42"/>
    <mergeCell ref="R42:S42"/>
    <mergeCell ref="B40:J40"/>
    <mergeCell ref="L40:T40"/>
    <mergeCell ref="B41:C42"/>
    <mergeCell ref="D41:E41"/>
    <mergeCell ref="F41:G41"/>
    <mergeCell ref="H41:I41"/>
    <mergeCell ref="L41:M42"/>
    <mergeCell ref="N41:O41"/>
    <mergeCell ref="P41:Q41"/>
    <mergeCell ref="R41:S41"/>
    <mergeCell ref="P43:Q43"/>
    <mergeCell ref="R43:S43"/>
    <mergeCell ref="B44:C45"/>
    <mergeCell ref="D44:E44"/>
    <mergeCell ref="F44:G44"/>
    <mergeCell ref="H44:I44"/>
    <mergeCell ref="L44:M45"/>
    <mergeCell ref="N44:O44"/>
    <mergeCell ref="P44:Q44"/>
    <mergeCell ref="R44:S44"/>
    <mergeCell ref="B43:C43"/>
    <mergeCell ref="D43:E43"/>
    <mergeCell ref="F43:G43"/>
    <mergeCell ref="H43:I43"/>
    <mergeCell ref="L43:M43"/>
    <mergeCell ref="N43:O43"/>
    <mergeCell ref="B47:J47"/>
    <mergeCell ref="L47:T47"/>
    <mergeCell ref="B48:J48"/>
    <mergeCell ref="L48:T48"/>
    <mergeCell ref="B49:D49"/>
    <mergeCell ref="L49:N49"/>
    <mergeCell ref="D45:E45"/>
    <mergeCell ref="F45:G45"/>
    <mergeCell ref="H45:I45"/>
    <mergeCell ref="N45:O45"/>
    <mergeCell ref="P45:Q45"/>
    <mergeCell ref="R45:S45"/>
    <mergeCell ref="D56:E56"/>
    <mergeCell ref="F56:G56"/>
    <mergeCell ref="H56:I56"/>
    <mergeCell ref="N56:O56"/>
    <mergeCell ref="P56:Q56"/>
    <mergeCell ref="R56:S56"/>
    <mergeCell ref="B54:J54"/>
    <mergeCell ref="L54:T54"/>
    <mergeCell ref="B55:C56"/>
    <mergeCell ref="D55:E55"/>
    <mergeCell ref="F55:G55"/>
    <mergeCell ref="H55:I55"/>
    <mergeCell ref="L55:M56"/>
    <mergeCell ref="N55:O55"/>
    <mergeCell ref="P55:Q55"/>
    <mergeCell ref="R55:S55"/>
    <mergeCell ref="D59:E59"/>
    <mergeCell ref="F59:G59"/>
    <mergeCell ref="H59:I59"/>
    <mergeCell ref="N59:O59"/>
    <mergeCell ref="P59:Q59"/>
    <mergeCell ref="R59:S59"/>
    <mergeCell ref="P57:Q57"/>
    <mergeCell ref="R57:S57"/>
    <mergeCell ref="B58:C59"/>
    <mergeCell ref="D58:E58"/>
    <mergeCell ref="F58:G58"/>
    <mergeCell ref="H58:I58"/>
    <mergeCell ref="L58:M59"/>
    <mergeCell ref="N58:O58"/>
    <mergeCell ref="P58:Q58"/>
    <mergeCell ref="R58:S58"/>
    <mergeCell ref="B57:C57"/>
    <mergeCell ref="D57:E57"/>
    <mergeCell ref="F57:G57"/>
    <mergeCell ref="H57:I57"/>
    <mergeCell ref="L57:M57"/>
    <mergeCell ref="N57:O57"/>
  </mergeCells>
  <conditionalFormatting sqref="F6:F9">
    <cfRule type="cellIs" dxfId="279" priority="80" stopIfTrue="1" operator="greaterThanOrEqual">
      <formula>200</formula>
    </cfRule>
  </conditionalFormatting>
  <conditionalFormatting sqref="J6:J9">
    <cfRule type="cellIs" dxfId="278" priority="79" stopIfTrue="1" operator="greaterThanOrEqual">
      <formula>400</formula>
    </cfRule>
  </conditionalFormatting>
  <conditionalFormatting sqref="F11:I11">
    <cfRule type="cellIs" dxfId="277" priority="78" stopIfTrue="1" operator="greaterThanOrEqual">
      <formula>600</formula>
    </cfRule>
  </conditionalFormatting>
  <conditionalFormatting sqref="F13:I13">
    <cfRule type="cellIs" dxfId="276" priority="77" stopIfTrue="1" operator="greaterThanOrEqual">
      <formula>600</formula>
    </cfRule>
  </conditionalFormatting>
  <conditionalFormatting sqref="F14:I14">
    <cfRule type="cellIs" dxfId="275" priority="76" stopIfTrue="1" operator="greaterThanOrEqual">
      <formula>600</formula>
    </cfRule>
  </conditionalFormatting>
  <conditionalFormatting sqref="J11">
    <cfRule type="cellIs" dxfId="274" priority="75" stopIfTrue="1" operator="greaterThanOrEqual">
      <formula>1200</formula>
    </cfRule>
  </conditionalFormatting>
  <conditionalFormatting sqref="J13">
    <cfRule type="cellIs" dxfId="273" priority="74" stopIfTrue="1" operator="greaterThanOrEqual">
      <formula>1200</formula>
    </cfRule>
  </conditionalFormatting>
  <conditionalFormatting sqref="J14">
    <cfRule type="cellIs" dxfId="272" priority="73" stopIfTrue="1" operator="greaterThanOrEqual">
      <formula>1200</formula>
    </cfRule>
  </conditionalFormatting>
  <conditionalFormatting sqref="Q6:Q9">
    <cfRule type="cellIs" dxfId="271" priority="72" stopIfTrue="1" operator="greaterThanOrEqual">
      <formula>200</formula>
    </cfRule>
  </conditionalFormatting>
  <conditionalFormatting sqref="S6:S9">
    <cfRule type="cellIs" dxfId="270" priority="71" stopIfTrue="1" operator="greaterThanOrEqual">
      <formula>200</formula>
    </cfRule>
  </conditionalFormatting>
  <conditionalFormatting sqref="T6:T9">
    <cfRule type="cellIs" dxfId="269" priority="70" stopIfTrue="1" operator="greaterThanOrEqual">
      <formula>400</formula>
    </cfRule>
  </conditionalFormatting>
  <conditionalFormatting sqref="P11:S11">
    <cfRule type="cellIs" dxfId="268" priority="69" stopIfTrue="1" operator="greaterThanOrEqual">
      <formula>600</formula>
    </cfRule>
  </conditionalFormatting>
  <conditionalFormatting sqref="P13:S13">
    <cfRule type="cellIs" dxfId="267" priority="68" stopIfTrue="1" operator="greaterThanOrEqual">
      <formula>600</formula>
    </cfRule>
  </conditionalFormatting>
  <conditionalFormatting sqref="P14:S14">
    <cfRule type="cellIs" dxfId="266" priority="67" stopIfTrue="1" operator="greaterThanOrEqual">
      <formula>600</formula>
    </cfRule>
  </conditionalFormatting>
  <conditionalFormatting sqref="T11">
    <cfRule type="cellIs" dxfId="265" priority="66" stopIfTrue="1" operator="greaterThanOrEqual">
      <formula>1200</formula>
    </cfRule>
  </conditionalFormatting>
  <conditionalFormatting sqref="T13">
    <cfRule type="cellIs" dxfId="264" priority="65" stopIfTrue="1" operator="greaterThanOrEqual">
      <formula>1200</formula>
    </cfRule>
  </conditionalFormatting>
  <conditionalFormatting sqref="T14">
    <cfRule type="cellIs" dxfId="263" priority="64" stopIfTrue="1" operator="greaterThanOrEqual">
      <formula>1200</formula>
    </cfRule>
  </conditionalFormatting>
  <conditionalFormatting sqref="Q20:Q23">
    <cfRule type="cellIs" dxfId="262" priority="52" stopIfTrue="1" operator="greaterThanOrEqual">
      <formula>200</formula>
    </cfRule>
  </conditionalFormatting>
  <conditionalFormatting sqref="P25:S25">
    <cfRule type="cellIs" dxfId="261" priority="49" stopIfTrue="1" operator="greaterThanOrEqual">
      <formula>600</formula>
    </cfRule>
  </conditionalFormatting>
  <conditionalFormatting sqref="P27:S27">
    <cfRule type="cellIs" dxfId="260" priority="48" stopIfTrue="1" operator="greaterThanOrEqual">
      <formula>600</formula>
    </cfRule>
  </conditionalFormatting>
  <conditionalFormatting sqref="T25">
    <cfRule type="cellIs" dxfId="259" priority="46" stopIfTrue="1" operator="greaterThanOrEqual">
      <formula>1200</formula>
    </cfRule>
  </conditionalFormatting>
  <conditionalFormatting sqref="T27">
    <cfRule type="cellIs" dxfId="258" priority="45" stopIfTrue="1" operator="greaterThanOrEqual">
      <formula>1200</formula>
    </cfRule>
  </conditionalFormatting>
  <conditionalFormatting sqref="H20:H23">
    <cfRule type="cellIs" dxfId="257" priority="43" stopIfTrue="1" operator="greaterThanOrEqual">
      <formula>200</formula>
    </cfRule>
  </conditionalFormatting>
  <conditionalFormatting sqref="T28">
    <cfRule type="cellIs" dxfId="256" priority="44" stopIfTrue="1" operator="greaterThanOrEqual">
      <formula>1200</formula>
    </cfRule>
  </conditionalFormatting>
  <conditionalFormatting sqref="F28:I28">
    <cfRule type="cellIs" dxfId="255" priority="56" stopIfTrue="1" operator="greaterThanOrEqual">
      <formula>600</formula>
    </cfRule>
  </conditionalFormatting>
  <conditionalFormatting sqref="J28">
    <cfRule type="cellIs" dxfId="254" priority="53" stopIfTrue="1" operator="greaterThanOrEqual">
      <formula>1200</formula>
    </cfRule>
  </conditionalFormatting>
  <conditionalFormatting sqref="P28:S28">
    <cfRule type="cellIs" dxfId="253" priority="47" stopIfTrue="1" operator="greaterThanOrEqual">
      <formula>600</formula>
    </cfRule>
  </conditionalFormatting>
  <conditionalFormatting sqref="R6:R9">
    <cfRule type="cellIs" dxfId="252" priority="61" stopIfTrue="1" operator="greaterThanOrEqual">
      <formula>200</formula>
    </cfRule>
  </conditionalFormatting>
  <conditionalFormatting sqref="F20:F23">
    <cfRule type="cellIs" dxfId="251" priority="60" stopIfTrue="1" operator="greaterThanOrEqual">
      <formula>200</formula>
    </cfRule>
  </conditionalFormatting>
  <conditionalFormatting sqref="J20:J23">
    <cfRule type="cellIs" dxfId="250" priority="59" stopIfTrue="1" operator="greaterThanOrEqual">
      <formula>400</formula>
    </cfRule>
  </conditionalFormatting>
  <conditionalFormatting sqref="F25:I25">
    <cfRule type="cellIs" dxfId="249" priority="58" stopIfTrue="1" operator="greaterThanOrEqual">
      <formula>600</formula>
    </cfRule>
  </conditionalFormatting>
  <conditionalFormatting sqref="F27:I27">
    <cfRule type="cellIs" dxfId="248" priority="57" stopIfTrue="1" operator="greaterThanOrEqual">
      <formula>600</formula>
    </cfRule>
  </conditionalFormatting>
  <conditionalFormatting sqref="J25">
    <cfRule type="cellIs" dxfId="247" priority="55" stopIfTrue="1" operator="greaterThanOrEqual">
      <formula>1200</formula>
    </cfRule>
  </conditionalFormatting>
  <conditionalFormatting sqref="J27">
    <cfRule type="cellIs" dxfId="246" priority="54" stopIfTrue="1" operator="greaterThanOrEqual">
      <formula>1200</formula>
    </cfRule>
  </conditionalFormatting>
  <conditionalFormatting sqref="S20:S23">
    <cfRule type="cellIs" dxfId="245" priority="51" stopIfTrue="1" operator="greaterThanOrEqual">
      <formula>200</formula>
    </cfRule>
  </conditionalFormatting>
  <conditionalFormatting sqref="T20:T23">
    <cfRule type="cellIs" dxfId="244" priority="50" stopIfTrue="1" operator="greaterThanOrEqual">
      <formula>400</formula>
    </cfRule>
  </conditionalFormatting>
  <conditionalFormatting sqref="H6:H9">
    <cfRule type="cellIs" dxfId="243" priority="63" stopIfTrue="1" operator="greaterThanOrEqual">
      <formula>200</formula>
    </cfRule>
  </conditionalFormatting>
  <conditionalFormatting sqref="P6:P9">
    <cfRule type="cellIs" dxfId="242" priority="62" stopIfTrue="1" operator="greaterThanOrEqual">
      <formula>200</formula>
    </cfRule>
  </conditionalFormatting>
  <conditionalFormatting sqref="P20:P23">
    <cfRule type="cellIs" dxfId="241" priority="42" stopIfTrue="1" operator="greaterThanOrEqual">
      <formula>200</formula>
    </cfRule>
  </conditionalFormatting>
  <conditionalFormatting sqref="R20:R23">
    <cfRule type="cellIs" dxfId="240" priority="41" stopIfTrue="1" operator="greaterThanOrEqual">
      <formula>200</formula>
    </cfRule>
  </conditionalFormatting>
  <conditionalFormatting sqref="F36:F39">
    <cfRule type="cellIs" dxfId="239" priority="40" stopIfTrue="1" operator="greaterThanOrEqual">
      <formula>200</formula>
    </cfRule>
  </conditionalFormatting>
  <conditionalFormatting sqref="J36:J39">
    <cfRule type="cellIs" dxfId="238" priority="39" stopIfTrue="1" operator="greaterThanOrEqual">
      <formula>400</formula>
    </cfRule>
  </conditionalFormatting>
  <conditionalFormatting sqref="F41:I41">
    <cfRule type="cellIs" dxfId="237" priority="38" stopIfTrue="1" operator="greaterThanOrEqual">
      <formula>600</formula>
    </cfRule>
  </conditionalFormatting>
  <conditionalFormatting sqref="F43:I43">
    <cfRule type="cellIs" dxfId="236" priority="37" stopIfTrue="1" operator="greaterThanOrEqual">
      <formula>600</formula>
    </cfRule>
  </conditionalFormatting>
  <conditionalFormatting sqref="F44:I44">
    <cfRule type="cellIs" dxfId="235" priority="36" stopIfTrue="1" operator="greaterThanOrEqual">
      <formula>600</formula>
    </cfRule>
  </conditionalFormatting>
  <conditionalFormatting sqref="J41">
    <cfRule type="cellIs" dxfId="234" priority="35" stopIfTrue="1" operator="greaterThanOrEqual">
      <formula>1200</formula>
    </cfRule>
  </conditionalFormatting>
  <conditionalFormatting sqref="J43">
    <cfRule type="cellIs" dxfId="233" priority="34" stopIfTrue="1" operator="greaterThanOrEqual">
      <formula>1200</formula>
    </cfRule>
  </conditionalFormatting>
  <conditionalFormatting sqref="J44">
    <cfRule type="cellIs" dxfId="232" priority="33" stopIfTrue="1" operator="greaterThanOrEqual">
      <formula>1200</formula>
    </cfRule>
  </conditionalFormatting>
  <conditionalFormatting sqref="Q36:Q39">
    <cfRule type="cellIs" dxfId="231" priority="32" stopIfTrue="1" operator="greaterThanOrEqual">
      <formula>200</formula>
    </cfRule>
  </conditionalFormatting>
  <conditionalFormatting sqref="S36:S39">
    <cfRule type="cellIs" dxfId="230" priority="31" stopIfTrue="1" operator="greaterThanOrEqual">
      <formula>200</formula>
    </cfRule>
  </conditionalFormatting>
  <conditionalFormatting sqref="T36:T39">
    <cfRule type="cellIs" dxfId="229" priority="30" stopIfTrue="1" operator="greaterThanOrEqual">
      <formula>400</formula>
    </cfRule>
  </conditionalFormatting>
  <conditionalFormatting sqref="P41:S41">
    <cfRule type="cellIs" dxfId="228" priority="29" stopIfTrue="1" operator="greaterThanOrEqual">
      <formula>600</formula>
    </cfRule>
  </conditionalFormatting>
  <conditionalFormatting sqref="P43:S43">
    <cfRule type="cellIs" dxfId="227" priority="28" stopIfTrue="1" operator="greaterThanOrEqual">
      <formula>600</formula>
    </cfRule>
  </conditionalFormatting>
  <conditionalFormatting sqref="P44:S44">
    <cfRule type="cellIs" dxfId="226" priority="27" stopIfTrue="1" operator="greaterThanOrEqual">
      <formula>600</formula>
    </cfRule>
  </conditionalFormatting>
  <conditionalFormatting sqref="T41">
    <cfRule type="cellIs" dxfId="225" priority="26" stopIfTrue="1" operator="greaterThanOrEqual">
      <formula>1200</formula>
    </cfRule>
  </conditionalFormatting>
  <conditionalFormatting sqref="T43">
    <cfRule type="cellIs" dxfId="224" priority="25" stopIfTrue="1" operator="greaterThanOrEqual">
      <formula>1200</formula>
    </cfRule>
  </conditionalFormatting>
  <conditionalFormatting sqref="T44">
    <cfRule type="cellIs" dxfId="223" priority="24" stopIfTrue="1" operator="greaterThanOrEqual">
      <formula>1200</formula>
    </cfRule>
  </conditionalFormatting>
  <conditionalFormatting sqref="Q50:Q53">
    <cfRule type="cellIs" dxfId="222" priority="12" stopIfTrue="1" operator="greaterThanOrEqual">
      <formula>200</formula>
    </cfRule>
  </conditionalFormatting>
  <conditionalFormatting sqref="P55:S55">
    <cfRule type="cellIs" dxfId="221" priority="9" stopIfTrue="1" operator="greaterThanOrEqual">
      <formula>600</formula>
    </cfRule>
  </conditionalFormatting>
  <conditionalFormatting sqref="P57:S57">
    <cfRule type="cellIs" dxfId="220" priority="8" stopIfTrue="1" operator="greaterThanOrEqual">
      <formula>600</formula>
    </cfRule>
  </conditionalFormatting>
  <conditionalFormatting sqref="T55">
    <cfRule type="cellIs" dxfId="219" priority="6" stopIfTrue="1" operator="greaterThanOrEqual">
      <formula>1200</formula>
    </cfRule>
  </conditionalFormatting>
  <conditionalFormatting sqref="T57">
    <cfRule type="cellIs" dxfId="218" priority="5" stopIfTrue="1" operator="greaterThanOrEqual">
      <formula>1200</formula>
    </cfRule>
  </conditionalFormatting>
  <conditionalFormatting sqref="H50:H53">
    <cfRule type="cellIs" dxfId="217" priority="3" stopIfTrue="1" operator="greaterThanOrEqual">
      <formula>200</formula>
    </cfRule>
  </conditionalFormatting>
  <conditionalFormatting sqref="T58">
    <cfRule type="cellIs" dxfId="216" priority="4" stopIfTrue="1" operator="greaterThanOrEqual">
      <formula>1200</formula>
    </cfRule>
  </conditionalFormatting>
  <conditionalFormatting sqref="F58:I58">
    <cfRule type="cellIs" dxfId="215" priority="16" stopIfTrue="1" operator="greaterThanOrEqual">
      <formula>600</formula>
    </cfRule>
  </conditionalFormatting>
  <conditionalFormatting sqref="J58">
    <cfRule type="cellIs" dxfId="214" priority="13" stopIfTrue="1" operator="greaterThanOrEqual">
      <formula>1200</formula>
    </cfRule>
  </conditionalFormatting>
  <conditionalFormatting sqref="P58:S58">
    <cfRule type="cellIs" dxfId="213" priority="7" stopIfTrue="1" operator="greaterThanOrEqual">
      <formula>600</formula>
    </cfRule>
  </conditionalFormatting>
  <conditionalFormatting sqref="R36:R39">
    <cfRule type="cellIs" dxfId="212" priority="21" stopIfTrue="1" operator="greaterThanOrEqual">
      <formula>200</formula>
    </cfRule>
  </conditionalFormatting>
  <conditionalFormatting sqref="F50:F53">
    <cfRule type="cellIs" dxfId="211" priority="20" stopIfTrue="1" operator="greaterThanOrEqual">
      <formula>200</formula>
    </cfRule>
  </conditionalFormatting>
  <conditionalFormatting sqref="J50:J53">
    <cfRule type="cellIs" dxfId="210" priority="19" stopIfTrue="1" operator="greaterThanOrEqual">
      <formula>400</formula>
    </cfRule>
  </conditionalFormatting>
  <conditionalFormatting sqref="F55:I55">
    <cfRule type="cellIs" dxfId="209" priority="18" stopIfTrue="1" operator="greaterThanOrEqual">
      <formula>600</formula>
    </cfRule>
  </conditionalFormatting>
  <conditionalFormatting sqref="F57:I57">
    <cfRule type="cellIs" dxfId="208" priority="17" stopIfTrue="1" operator="greaterThanOrEqual">
      <formula>600</formula>
    </cfRule>
  </conditionalFormatting>
  <conditionalFormatting sqref="J55">
    <cfRule type="cellIs" dxfId="207" priority="15" stopIfTrue="1" operator="greaterThanOrEqual">
      <formula>1200</formula>
    </cfRule>
  </conditionalFormatting>
  <conditionalFormatting sqref="J57">
    <cfRule type="cellIs" dxfId="206" priority="14" stopIfTrue="1" operator="greaterThanOrEqual">
      <formula>1200</formula>
    </cfRule>
  </conditionalFormatting>
  <conditionalFormatting sqref="S50:S53">
    <cfRule type="cellIs" dxfId="205" priority="11" stopIfTrue="1" operator="greaterThanOrEqual">
      <formula>200</formula>
    </cfRule>
  </conditionalFormatting>
  <conditionalFormatting sqref="T50:T53">
    <cfRule type="cellIs" dxfId="204" priority="10" stopIfTrue="1" operator="greaterThanOrEqual">
      <formula>400</formula>
    </cfRule>
  </conditionalFormatting>
  <conditionalFormatting sqref="H36:H39">
    <cfRule type="cellIs" dxfId="203" priority="23" stopIfTrue="1" operator="greaterThanOrEqual">
      <formula>200</formula>
    </cfRule>
  </conditionalFormatting>
  <conditionalFormatting sqref="P36:P39">
    <cfRule type="cellIs" dxfId="202" priority="22" stopIfTrue="1" operator="greaterThanOrEqual">
      <formula>200</formula>
    </cfRule>
  </conditionalFormatting>
  <conditionalFormatting sqref="P50:P53">
    <cfRule type="cellIs" dxfId="201" priority="2" stopIfTrue="1" operator="greaterThanOrEqual">
      <formula>200</formula>
    </cfRule>
  </conditionalFormatting>
  <conditionalFormatting sqref="R50:R53">
    <cfRule type="cellIs" dxfId="200" priority="1" stopIfTrue="1" operator="greaterThanOrEqual">
      <formula>200</formula>
    </cfRule>
  </conditionalFormatting>
  <printOptions horizontalCentered="1"/>
  <pageMargins left="0" right="0" top="0.19685039370078741" bottom="0" header="0" footer="0.19685039370078741"/>
  <pageSetup scale="70" orientation="portrait" r:id="rId1"/>
  <headerFooter alignWithMargins="0">
    <oddFooter>&amp;L&amp;"Arial,Gras italique"&amp;18 9  ème  Coupe de France &amp;R&amp;"Arial,Gras italique"&amp;18NOVEMBRE   2019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FFC000"/>
  </sheetPr>
  <dimension ref="A1:T60"/>
  <sheetViews>
    <sheetView topLeftCell="A52" zoomScaleNormal="100" workbookViewId="0">
      <selection activeCell="P63" sqref="P63"/>
    </sheetView>
  </sheetViews>
  <sheetFormatPr baseColWidth="10" defaultColWidth="11.44140625" defaultRowHeight="21"/>
  <cols>
    <col min="1" max="1" width="5.6640625" style="176" customWidth="1"/>
    <col min="2" max="2" width="4.109375" style="176" customWidth="1"/>
    <col min="3" max="3" width="14" style="201" customWidth="1"/>
    <col min="4" max="4" width="17.77734375" style="195" customWidth="1"/>
    <col min="5" max="5" width="4.5546875" style="196" customWidth="1"/>
    <col min="6" max="6" width="7.6640625" style="197" customWidth="1"/>
    <col min="7" max="7" width="4.5546875" style="197" customWidth="1"/>
    <col min="8" max="8" width="7.6640625" style="197" customWidth="1"/>
    <col min="9" max="9" width="4.5546875" style="197" customWidth="1"/>
    <col min="10" max="10" width="9.6640625" style="176" customWidth="1"/>
    <col min="11" max="11" width="1.6640625" style="176" customWidth="1"/>
    <col min="12" max="12" width="4.109375" style="176" customWidth="1"/>
    <col min="13" max="13" width="14" style="176" customWidth="1"/>
    <col min="14" max="14" width="17.77734375" style="198" customWidth="1"/>
    <col min="15" max="15" width="4.5546875" style="199" customWidth="1"/>
    <col min="16" max="16" width="7.88671875" style="200" customWidth="1"/>
    <col min="17" max="17" width="4.5546875" style="200" customWidth="1"/>
    <col min="18" max="18" width="7.88671875" style="200" customWidth="1"/>
    <col min="19" max="19" width="4.5546875" style="200" customWidth="1"/>
    <col min="20" max="20" width="9.6640625" style="176" customWidth="1"/>
    <col min="21" max="16384" width="11.44140625" style="176"/>
  </cols>
  <sheetData>
    <row r="1" spans="1:20" ht="135" customHeight="1">
      <c r="B1" s="427" t="s">
        <v>134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</row>
    <row r="2" spans="1:20" ht="24" customHeight="1" thickBot="1">
      <c r="C2" s="209"/>
      <c r="D2" s="250"/>
      <c r="E2" s="251"/>
      <c r="F2" s="212"/>
      <c r="G2" s="212"/>
      <c r="H2" s="212"/>
      <c r="I2" s="212"/>
      <c r="P2" s="176"/>
      <c r="Q2" s="176"/>
      <c r="R2" s="176"/>
      <c r="S2" s="176"/>
    </row>
    <row r="3" spans="1:20" ht="39" customHeight="1">
      <c r="B3" s="419" t="s">
        <v>103</v>
      </c>
      <c r="C3" s="420"/>
      <c r="D3" s="420"/>
      <c r="E3" s="420"/>
      <c r="F3" s="420"/>
      <c r="G3" s="420"/>
      <c r="H3" s="420"/>
      <c r="I3" s="420"/>
      <c r="J3" s="421"/>
      <c r="L3" s="419" t="s">
        <v>93</v>
      </c>
      <c r="M3" s="420"/>
      <c r="N3" s="420"/>
      <c r="O3" s="420"/>
      <c r="P3" s="420"/>
      <c r="Q3" s="420"/>
      <c r="R3" s="420"/>
      <c r="S3" s="420"/>
      <c r="T3" s="421"/>
    </row>
    <row r="4" spans="1:20" ht="9" customHeight="1">
      <c r="B4" s="442"/>
      <c r="C4" s="443"/>
      <c r="D4" s="443"/>
      <c r="E4" s="443"/>
      <c r="F4" s="443"/>
      <c r="G4" s="443"/>
      <c r="H4" s="443"/>
      <c r="I4" s="443"/>
      <c r="J4" s="444"/>
      <c r="L4" s="442"/>
      <c r="M4" s="443"/>
      <c r="N4" s="443"/>
      <c r="O4" s="443"/>
      <c r="P4" s="443"/>
      <c r="Q4" s="443"/>
      <c r="R4" s="443"/>
      <c r="S4" s="443"/>
      <c r="T4" s="444"/>
    </row>
    <row r="5" spans="1:20" ht="36" customHeight="1">
      <c r="B5" s="445" t="s">
        <v>17</v>
      </c>
      <c r="C5" s="446"/>
      <c r="D5" s="447"/>
      <c r="E5" s="252"/>
      <c r="F5" s="253" t="s">
        <v>0</v>
      </c>
      <c r="G5" s="254" t="s">
        <v>2</v>
      </c>
      <c r="H5" s="253" t="s">
        <v>1</v>
      </c>
      <c r="I5" s="254" t="s">
        <v>2</v>
      </c>
      <c r="J5" s="255" t="s">
        <v>3</v>
      </c>
      <c r="L5" s="445" t="s">
        <v>17</v>
      </c>
      <c r="M5" s="446"/>
      <c r="N5" s="447"/>
      <c r="O5" s="256"/>
      <c r="P5" s="253" t="s">
        <v>0</v>
      </c>
      <c r="Q5" s="257" t="s">
        <v>2</v>
      </c>
      <c r="R5" s="253" t="s">
        <v>1</v>
      </c>
      <c r="S5" s="257" t="s">
        <v>2</v>
      </c>
      <c r="T5" s="255" t="s">
        <v>3</v>
      </c>
    </row>
    <row r="6" spans="1:20" s="177" customFormat="1" ht="36" customHeight="1">
      <c r="A6" s="258"/>
      <c r="B6" s="259" t="s">
        <v>49</v>
      </c>
      <c r="C6" s="260" t="s">
        <v>81</v>
      </c>
      <c r="D6" s="261" t="s">
        <v>80</v>
      </c>
      <c r="E6" s="262">
        <v>45</v>
      </c>
      <c r="F6" s="263">
        <v>135</v>
      </c>
      <c r="G6" s="264">
        <v>45</v>
      </c>
      <c r="H6" s="263"/>
      <c r="I6" s="264"/>
      <c r="J6" s="265"/>
      <c r="K6" s="187"/>
      <c r="L6" s="295" t="s">
        <v>49</v>
      </c>
      <c r="M6" s="296" t="s">
        <v>86</v>
      </c>
      <c r="N6" s="293" t="s">
        <v>71</v>
      </c>
      <c r="O6" s="294">
        <v>70</v>
      </c>
      <c r="P6" s="263">
        <v>130</v>
      </c>
      <c r="Q6" s="267">
        <v>70</v>
      </c>
      <c r="R6" s="263"/>
      <c r="S6" s="267"/>
      <c r="T6" s="265"/>
    </row>
    <row r="7" spans="1:20" s="177" customFormat="1" ht="36" customHeight="1">
      <c r="A7" s="258"/>
      <c r="B7" s="259" t="s">
        <v>32</v>
      </c>
      <c r="C7" s="260" t="s">
        <v>83</v>
      </c>
      <c r="D7" s="261" t="s">
        <v>82</v>
      </c>
      <c r="E7" s="262">
        <v>47</v>
      </c>
      <c r="F7" s="263">
        <v>170</v>
      </c>
      <c r="G7" s="264">
        <v>47</v>
      </c>
      <c r="H7" s="263"/>
      <c r="I7" s="264"/>
      <c r="J7" s="265"/>
      <c r="K7" s="187"/>
      <c r="L7" s="259" t="s">
        <v>32</v>
      </c>
      <c r="M7" s="266" t="s">
        <v>88</v>
      </c>
      <c r="N7" s="261" t="s">
        <v>87</v>
      </c>
      <c r="O7" s="262">
        <v>44</v>
      </c>
      <c r="P7" s="263">
        <v>151</v>
      </c>
      <c r="Q7" s="267">
        <v>44</v>
      </c>
      <c r="R7" s="263"/>
      <c r="S7" s="267"/>
      <c r="T7" s="265"/>
    </row>
    <row r="8" spans="1:20" s="177" customFormat="1" ht="36" customHeight="1">
      <c r="A8" s="258"/>
      <c r="B8" s="259" t="s">
        <v>39</v>
      </c>
      <c r="C8" s="260" t="s">
        <v>85</v>
      </c>
      <c r="D8" s="261" t="s">
        <v>84</v>
      </c>
      <c r="E8" s="262">
        <v>31</v>
      </c>
      <c r="F8" s="263">
        <v>165</v>
      </c>
      <c r="G8" s="264">
        <v>31</v>
      </c>
      <c r="H8" s="263"/>
      <c r="I8" s="264"/>
      <c r="J8" s="265"/>
      <c r="K8" s="187"/>
      <c r="L8" s="259" t="s">
        <v>39</v>
      </c>
      <c r="M8" s="266" t="s">
        <v>90</v>
      </c>
      <c r="N8" s="261" t="s">
        <v>89</v>
      </c>
      <c r="O8" s="262">
        <v>21</v>
      </c>
      <c r="P8" s="263">
        <v>133</v>
      </c>
      <c r="Q8" s="267">
        <v>21</v>
      </c>
      <c r="R8" s="263"/>
      <c r="S8" s="267"/>
      <c r="T8" s="265"/>
    </row>
    <row r="9" spans="1:20" s="177" customFormat="1" ht="36" customHeight="1">
      <c r="A9" s="258"/>
      <c r="B9" s="268"/>
      <c r="C9" s="269"/>
      <c r="D9" s="270"/>
      <c r="E9" s="271"/>
      <c r="F9" s="263"/>
      <c r="G9" s="264"/>
      <c r="H9" s="263"/>
      <c r="I9" s="264"/>
      <c r="J9" s="265"/>
      <c r="K9" s="187"/>
      <c r="L9" s="259"/>
      <c r="M9" s="266"/>
      <c r="N9" s="261"/>
      <c r="O9" s="262"/>
      <c r="P9" s="263"/>
      <c r="Q9" s="267"/>
      <c r="R9" s="263"/>
      <c r="S9" s="267"/>
      <c r="T9" s="265"/>
    </row>
    <row r="10" spans="1:20" s="177" customFormat="1" ht="9" customHeight="1">
      <c r="B10" s="437"/>
      <c r="C10" s="438"/>
      <c r="D10" s="438"/>
      <c r="E10" s="438"/>
      <c r="F10" s="438"/>
      <c r="G10" s="438"/>
      <c r="H10" s="438"/>
      <c r="I10" s="438"/>
      <c r="J10" s="439"/>
      <c r="L10" s="437"/>
      <c r="M10" s="438"/>
      <c r="N10" s="438"/>
      <c r="O10" s="438"/>
      <c r="P10" s="438"/>
      <c r="Q10" s="438"/>
      <c r="R10" s="438"/>
      <c r="S10" s="438"/>
      <c r="T10" s="439"/>
    </row>
    <row r="11" spans="1:20" s="177" customFormat="1" ht="36" customHeight="1">
      <c r="B11" s="411"/>
      <c r="C11" s="412"/>
      <c r="D11" s="401" t="s">
        <v>3</v>
      </c>
      <c r="E11" s="402"/>
      <c r="F11" s="388">
        <v>470</v>
      </c>
      <c r="G11" s="429"/>
      <c r="H11" s="388"/>
      <c r="I11" s="429"/>
      <c r="J11" s="272"/>
      <c r="L11" s="411"/>
      <c r="M11" s="412"/>
      <c r="N11" s="401" t="s">
        <v>3</v>
      </c>
      <c r="O11" s="402"/>
      <c r="P11" s="388">
        <v>414</v>
      </c>
      <c r="Q11" s="429"/>
      <c r="R11" s="388"/>
      <c r="S11" s="429"/>
      <c r="T11" s="273"/>
    </row>
    <row r="12" spans="1:20" s="177" customFormat="1" ht="36" customHeight="1">
      <c r="B12" s="440"/>
      <c r="C12" s="441"/>
      <c r="D12" s="401" t="s">
        <v>5</v>
      </c>
      <c r="E12" s="402"/>
      <c r="F12" s="403">
        <v>123</v>
      </c>
      <c r="G12" s="436"/>
      <c r="H12" s="403"/>
      <c r="I12" s="436"/>
      <c r="J12" s="274"/>
      <c r="L12" s="440"/>
      <c r="M12" s="441"/>
      <c r="N12" s="401" t="s">
        <v>5</v>
      </c>
      <c r="O12" s="402"/>
      <c r="P12" s="403">
        <v>135</v>
      </c>
      <c r="Q12" s="436"/>
      <c r="R12" s="403"/>
      <c r="S12" s="436"/>
      <c r="T12" s="274"/>
    </row>
    <row r="13" spans="1:20" s="177" customFormat="1" ht="36" customHeight="1" thickBot="1">
      <c r="B13" s="434" t="s">
        <v>6</v>
      </c>
      <c r="C13" s="435"/>
      <c r="D13" s="401" t="s">
        <v>7</v>
      </c>
      <c r="E13" s="402"/>
      <c r="F13" s="388">
        <v>593</v>
      </c>
      <c r="G13" s="429"/>
      <c r="H13" s="388"/>
      <c r="I13" s="429"/>
      <c r="J13" s="275"/>
      <c r="L13" s="434" t="s">
        <v>6</v>
      </c>
      <c r="M13" s="435"/>
      <c r="N13" s="401" t="s">
        <v>7</v>
      </c>
      <c r="O13" s="402"/>
      <c r="P13" s="388">
        <v>549</v>
      </c>
      <c r="Q13" s="429"/>
      <c r="R13" s="388"/>
      <c r="S13" s="429"/>
      <c r="T13" s="275"/>
    </row>
    <row r="14" spans="1:20" s="177" customFormat="1" ht="36" customHeight="1" thickBot="1">
      <c r="B14" s="392">
        <v>3</v>
      </c>
      <c r="C14" s="393"/>
      <c r="D14" s="430" t="s">
        <v>8</v>
      </c>
      <c r="E14" s="431"/>
      <c r="F14" s="432">
        <v>549</v>
      </c>
      <c r="G14" s="433"/>
      <c r="H14" s="432"/>
      <c r="I14" s="433"/>
      <c r="J14" s="276"/>
      <c r="L14" s="392">
        <v>1</v>
      </c>
      <c r="M14" s="393"/>
      <c r="N14" s="430" t="s">
        <v>8</v>
      </c>
      <c r="O14" s="431"/>
      <c r="P14" s="432">
        <v>593</v>
      </c>
      <c r="Q14" s="433"/>
      <c r="R14" s="432"/>
      <c r="S14" s="433"/>
      <c r="T14" s="276"/>
    </row>
    <row r="15" spans="1:20" s="177" customFormat="1" ht="36" customHeight="1" thickBot="1">
      <c r="A15" s="187"/>
      <c r="B15" s="394"/>
      <c r="C15" s="395"/>
      <c r="D15" s="384" t="s">
        <v>9</v>
      </c>
      <c r="E15" s="385"/>
      <c r="F15" s="386">
        <v>3</v>
      </c>
      <c r="G15" s="428"/>
      <c r="H15" s="386"/>
      <c r="I15" s="428"/>
      <c r="J15" s="277"/>
      <c r="K15" s="278"/>
      <c r="L15" s="394"/>
      <c r="M15" s="395"/>
      <c r="N15" s="384" t="s">
        <v>9</v>
      </c>
      <c r="O15" s="385"/>
      <c r="P15" s="386">
        <v>1</v>
      </c>
      <c r="Q15" s="428"/>
      <c r="R15" s="386"/>
      <c r="S15" s="428"/>
      <c r="T15" s="277"/>
    </row>
    <row r="16" spans="1:20" s="177" customFormat="1" ht="119.4" customHeight="1" thickBot="1">
      <c r="C16" s="279"/>
      <c r="D16" s="280"/>
      <c r="E16" s="281"/>
      <c r="F16" s="191"/>
      <c r="G16" s="191"/>
      <c r="H16" s="191"/>
      <c r="I16" s="191"/>
      <c r="N16" s="282"/>
      <c r="O16" s="199"/>
      <c r="P16" s="194"/>
      <c r="Q16" s="194"/>
      <c r="R16" s="194"/>
      <c r="S16" s="194"/>
    </row>
    <row r="17" spans="1:20" ht="39" customHeight="1">
      <c r="B17" s="419" t="s">
        <v>96</v>
      </c>
      <c r="C17" s="420"/>
      <c r="D17" s="420"/>
      <c r="E17" s="420"/>
      <c r="F17" s="420"/>
      <c r="G17" s="420"/>
      <c r="H17" s="420"/>
      <c r="I17" s="420"/>
      <c r="J17" s="421"/>
      <c r="L17" s="419" t="s">
        <v>91</v>
      </c>
      <c r="M17" s="420"/>
      <c r="N17" s="420"/>
      <c r="O17" s="420"/>
      <c r="P17" s="420"/>
      <c r="Q17" s="420"/>
      <c r="R17" s="420"/>
      <c r="S17" s="420"/>
      <c r="T17" s="421"/>
    </row>
    <row r="18" spans="1:20" ht="9" customHeight="1">
      <c r="B18" s="442"/>
      <c r="C18" s="443"/>
      <c r="D18" s="443"/>
      <c r="E18" s="443"/>
      <c r="F18" s="443"/>
      <c r="G18" s="443"/>
      <c r="H18" s="443"/>
      <c r="I18" s="443"/>
      <c r="J18" s="444"/>
      <c r="L18" s="442"/>
      <c r="M18" s="443"/>
      <c r="N18" s="443"/>
      <c r="O18" s="443"/>
      <c r="P18" s="443"/>
      <c r="Q18" s="443"/>
      <c r="R18" s="443"/>
      <c r="S18" s="443"/>
      <c r="T18" s="444"/>
    </row>
    <row r="19" spans="1:20" ht="36" customHeight="1">
      <c r="B19" s="445" t="s">
        <v>18</v>
      </c>
      <c r="C19" s="446"/>
      <c r="D19" s="447"/>
      <c r="E19" s="252"/>
      <c r="F19" s="253" t="s">
        <v>0</v>
      </c>
      <c r="G19" s="254" t="s">
        <v>2</v>
      </c>
      <c r="H19" s="253" t="s">
        <v>1</v>
      </c>
      <c r="I19" s="254" t="s">
        <v>2</v>
      </c>
      <c r="J19" s="255" t="s">
        <v>3</v>
      </c>
      <c r="L19" s="445" t="s">
        <v>18</v>
      </c>
      <c r="M19" s="446"/>
      <c r="N19" s="447"/>
      <c r="O19" s="256"/>
      <c r="P19" s="253" t="s">
        <v>0</v>
      </c>
      <c r="Q19" s="257" t="s">
        <v>2</v>
      </c>
      <c r="R19" s="253" t="s">
        <v>1</v>
      </c>
      <c r="S19" s="257" t="s">
        <v>2</v>
      </c>
      <c r="T19" s="255" t="s">
        <v>3</v>
      </c>
    </row>
    <row r="20" spans="1:20" s="177" customFormat="1" ht="36" customHeight="1">
      <c r="B20" s="284" t="s">
        <v>39</v>
      </c>
      <c r="C20" s="260" t="s">
        <v>112</v>
      </c>
      <c r="D20" s="261" t="s">
        <v>54</v>
      </c>
      <c r="E20" s="262">
        <v>49</v>
      </c>
      <c r="F20" s="263">
        <v>125</v>
      </c>
      <c r="G20" s="264">
        <v>49</v>
      </c>
      <c r="H20" s="263"/>
      <c r="I20" s="264"/>
      <c r="J20" s="265"/>
      <c r="K20" s="187"/>
      <c r="L20" s="295" t="s">
        <v>39</v>
      </c>
      <c r="M20" s="296" t="s">
        <v>41</v>
      </c>
      <c r="N20" s="293" t="s">
        <v>40</v>
      </c>
      <c r="O20" s="294">
        <v>64</v>
      </c>
      <c r="P20" s="263">
        <v>154</v>
      </c>
      <c r="Q20" s="267">
        <v>64</v>
      </c>
      <c r="R20" s="263"/>
      <c r="S20" s="267"/>
      <c r="T20" s="265"/>
    </row>
    <row r="21" spans="1:20" s="177" customFormat="1" ht="36" customHeight="1">
      <c r="B21" s="284" t="s">
        <v>32</v>
      </c>
      <c r="C21" s="260" t="s">
        <v>56</v>
      </c>
      <c r="D21" s="261" t="s">
        <v>55</v>
      </c>
      <c r="E21" s="262">
        <v>49</v>
      </c>
      <c r="F21" s="285">
        <v>139</v>
      </c>
      <c r="G21" s="264">
        <v>49</v>
      </c>
      <c r="H21" s="263"/>
      <c r="I21" s="264"/>
      <c r="J21" s="265"/>
      <c r="K21" s="187"/>
      <c r="L21" s="259" t="s">
        <v>39</v>
      </c>
      <c r="M21" s="266" t="s">
        <v>42</v>
      </c>
      <c r="N21" s="261" t="s">
        <v>40</v>
      </c>
      <c r="O21" s="262">
        <v>14</v>
      </c>
      <c r="P21" s="285">
        <v>166</v>
      </c>
      <c r="Q21" s="267">
        <v>14</v>
      </c>
      <c r="R21" s="263"/>
      <c r="S21" s="267"/>
      <c r="T21" s="265"/>
    </row>
    <row r="22" spans="1:20" s="177" customFormat="1" ht="36" customHeight="1">
      <c r="B22" s="284" t="s">
        <v>43</v>
      </c>
      <c r="C22" s="260" t="s">
        <v>58</v>
      </c>
      <c r="D22" s="261" t="s">
        <v>57</v>
      </c>
      <c r="E22" s="262">
        <v>49</v>
      </c>
      <c r="F22" s="263">
        <v>147</v>
      </c>
      <c r="G22" s="264">
        <v>49</v>
      </c>
      <c r="H22" s="263"/>
      <c r="I22" s="264"/>
      <c r="J22" s="265"/>
      <c r="K22" s="187"/>
      <c r="L22" s="259" t="s">
        <v>39</v>
      </c>
      <c r="M22" s="266" t="s">
        <v>45</v>
      </c>
      <c r="N22" s="261" t="s">
        <v>44</v>
      </c>
      <c r="O22" s="262">
        <v>49</v>
      </c>
      <c r="P22" s="263">
        <v>172</v>
      </c>
      <c r="Q22" s="267">
        <v>49</v>
      </c>
      <c r="R22" s="263"/>
      <c r="S22" s="267"/>
      <c r="T22" s="265"/>
    </row>
    <row r="23" spans="1:20" s="177" customFormat="1" ht="36" customHeight="1">
      <c r="B23" s="284"/>
      <c r="C23" s="260"/>
      <c r="D23" s="261"/>
      <c r="E23" s="262"/>
      <c r="F23" s="263"/>
      <c r="G23" s="264"/>
      <c r="H23" s="263"/>
      <c r="I23" s="264"/>
      <c r="J23" s="265"/>
      <c r="K23" s="187"/>
      <c r="L23" s="295" t="s">
        <v>32</v>
      </c>
      <c r="M23" s="296" t="s">
        <v>47</v>
      </c>
      <c r="N23" s="293" t="s">
        <v>46</v>
      </c>
      <c r="O23" s="294">
        <v>33</v>
      </c>
      <c r="P23" s="263"/>
      <c r="Q23" s="267"/>
      <c r="R23" s="263"/>
      <c r="S23" s="267"/>
      <c r="T23" s="265"/>
    </row>
    <row r="24" spans="1:20" s="177" customFormat="1" ht="9" customHeight="1">
      <c r="B24" s="437"/>
      <c r="C24" s="438"/>
      <c r="D24" s="438"/>
      <c r="E24" s="438"/>
      <c r="F24" s="438"/>
      <c r="G24" s="438"/>
      <c r="H24" s="438"/>
      <c r="I24" s="438"/>
      <c r="J24" s="439"/>
      <c r="L24" s="437"/>
      <c r="M24" s="438"/>
      <c r="N24" s="438"/>
      <c r="O24" s="438"/>
      <c r="P24" s="438"/>
      <c r="Q24" s="438"/>
      <c r="R24" s="438"/>
      <c r="S24" s="438"/>
      <c r="T24" s="439"/>
    </row>
    <row r="25" spans="1:20" s="177" customFormat="1" ht="36" customHeight="1">
      <c r="B25" s="411"/>
      <c r="C25" s="412"/>
      <c r="D25" s="401" t="s">
        <v>3</v>
      </c>
      <c r="E25" s="402"/>
      <c r="F25" s="388">
        <v>411</v>
      </c>
      <c r="G25" s="429"/>
      <c r="H25" s="388"/>
      <c r="I25" s="429"/>
      <c r="J25" s="272"/>
      <c r="L25" s="411"/>
      <c r="M25" s="412"/>
      <c r="N25" s="401" t="s">
        <v>3</v>
      </c>
      <c r="O25" s="402"/>
      <c r="P25" s="388">
        <v>492</v>
      </c>
      <c r="Q25" s="429"/>
      <c r="R25" s="388"/>
      <c r="S25" s="429"/>
      <c r="T25" s="273"/>
    </row>
    <row r="26" spans="1:20" s="177" customFormat="1" ht="36" customHeight="1">
      <c r="B26" s="440"/>
      <c r="C26" s="441"/>
      <c r="D26" s="401" t="s">
        <v>5</v>
      </c>
      <c r="E26" s="402"/>
      <c r="F26" s="403">
        <v>147</v>
      </c>
      <c r="G26" s="436"/>
      <c r="H26" s="403"/>
      <c r="I26" s="436"/>
      <c r="J26" s="274"/>
      <c r="L26" s="440"/>
      <c r="M26" s="441"/>
      <c r="N26" s="401" t="s">
        <v>5</v>
      </c>
      <c r="O26" s="402"/>
      <c r="P26" s="403">
        <v>127</v>
      </c>
      <c r="Q26" s="436"/>
      <c r="R26" s="403"/>
      <c r="S26" s="436"/>
      <c r="T26" s="274"/>
    </row>
    <row r="27" spans="1:20" s="177" customFormat="1" ht="36" customHeight="1" thickBot="1">
      <c r="B27" s="434" t="s">
        <v>6</v>
      </c>
      <c r="C27" s="435"/>
      <c r="D27" s="401" t="s">
        <v>7</v>
      </c>
      <c r="E27" s="402"/>
      <c r="F27" s="388">
        <v>558</v>
      </c>
      <c r="G27" s="429"/>
      <c r="H27" s="388"/>
      <c r="I27" s="429"/>
      <c r="J27" s="275"/>
      <c r="L27" s="434" t="s">
        <v>6</v>
      </c>
      <c r="M27" s="435"/>
      <c r="N27" s="401" t="s">
        <v>7</v>
      </c>
      <c r="O27" s="402"/>
      <c r="P27" s="388">
        <v>619</v>
      </c>
      <c r="Q27" s="429"/>
      <c r="R27" s="388"/>
      <c r="S27" s="429"/>
      <c r="T27" s="275"/>
    </row>
    <row r="28" spans="1:20" s="177" customFormat="1" ht="36" customHeight="1" thickBot="1">
      <c r="B28" s="392">
        <v>1</v>
      </c>
      <c r="C28" s="393"/>
      <c r="D28" s="430" t="s">
        <v>8</v>
      </c>
      <c r="E28" s="431"/>
      <c r="F28" s="432">
        <v>619</v>
      </c>
      <c r="G28" s="433"/>
      <c r="H28" s="432"/>
      <c r="I28" s="433"/>
      <c r="J28" s="276"/>
      <c r="L28" s="392">
        <v>3</v>
      </c>
      <c r="M28" s="393"/>
      <c r="N28" s="430" t="s">
        <v>8</v>
      </c>
      <c r="O28" s="431"/>
      <c r="P28" s="432">
        <v>558</v>
      </c>
      <c r="Q28" s="433"/>
      <c r="R28" s="432"/>
      <c r="S28" s="433"/>
      <c r="T28" s="276"/>
    </row>
    <row r="29" spans="1:20" s="177" customFormat="1" ht="36" customHeight="1" thickBot="1">
      <c r="A29" s="187"/>
      <c r="B29" s="394"/>
      <c r="C29" s="395"/>
      <c r="D29" s="384" t="s">
        <v>9</v>
      </c>
      <c r="E29" s="385"/>
      <c r="F29" s="386">
        <v>1</v>
      </c>
      <c r="G29" s="428"/>
      <c r="H29" s="386"/>
      <c r="I29" s="428"/>
      <c r="J29" s="277"/>
      <c r="K29" s="278"/>
      <c r="L29" s="394"/>
      <c r="M29" s="395"/>
      <c r="N29" s="384" t="s">
        <v>9</v>
      </c>
      <c r="O29" s="385"/>
      <c r="P29" s="386">
        <v>3</v>
      </c>
      <c r="Q29" s="428"/>
      <c r="R29" s="386"/>
      <c r="S29" s="428"/>
      <c r="T29" s="277"/>
    </row>
    <row r="30" spans="1:20" ht="24" customHeight="1">
      <c r="F30" s="286"/>
      <c r="G30" s="286"/>
      <c r="H30" s="286"/>
      <c r="I30" s="286"/>
      <c r="P30" s="99"/>
      <c r="Q30" s="99"/>
      <c r="R30" s="99"/>
      <c r="S30" s="99"/>
    </row>
    <row r="31" spans="1:20" ht="135" customHeight="1">
      <c r="B31" s="427" t="s">
        <v>135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</row>
    <row r="32" spans="1:20" ht="24" customHeight="1" thickBot="1">
      <c r="C32" s="209"/>
      <c r="D32" s="250"/>
      <c r="E32" s="251"/>
      <c r="F32" s="212"/>
      <c r="G32" s="212"/>
      <c r="H32" s="212"/>
      <c r="I32" s="212"/>
      <c r="P32" s="176"/>
      <c r="Q32" s="176"/>
      <c r="R32" s="176"/>
      <c r="S32" s="176"/>
    </row>
    <row r="33" spans="1:20" ht="39" customHeight="1">
      <c r="B33" s="419" t="s">
        <v>94</v>
      </c>
      <c r="C33" s="420"/>
      <c r="D33" s="420"/>
      <c r="E33" s="420"/>
      <c r="F33" s="420"/>
      <c r="G33" s="420"/>
      <c r="H33" s="420"/>
      <c r="I33" s="420"/>
      <c r="J33" s="421"/>
      <c r="L33" s="419" t="s">
        <v>100</v>
      </c>
      <c r="M33" s="420"/>
      <c r="N33" s="420"/>
      <c r="O33" s="420"/>
      <c r="P33" s="420"/>
      <c r="Q33" s="420"/>
      <c r="R33" s="420"/>
      <c r="S33" s="420"/>
      <c r="T33" s="421"/>
    </row>
    <row r="34" spans="1:20" ht="9" customHeight="1">
      <c r="B34" s="422"/>
      <c r="C34" s="423"/>
      <c r="D34" s="423"/>
      <c r="E34" s="423"/>
      <c r="F34" s="423"/>
      <c r="G34" s="423"/>
      <c r="H34" s="423"/>
      <c r="I34" s="423"/>
      <c r="J34" s="424"/>
      <c r="L34" s="422"/>
      <c r="M34" s="423"/>
      <c r="N34" s="423"/>
      <c r="O34" s="423"/>
      <c r="P34" s="423"/>
      <c r="Q34" s="423"/>
      <c r="R34" s="423"/>
      <c r="S34" s="423"/>
      <c r="T34" s="424"/>
    </row>
    <row r="35" spans="1:20" ht="36" customHeight="1">
      <c r="B35" s="425" t="s">
        <v>19</v>
      </c>
      <c r="C35" s="426"/>
      <c r="D35" s="426"/>
      <c r="E35" s="252"/>
      <c r="F35" s="253" t="s">
        <v>0</v>
      </c>
      <c r="G35" s="254" t="s">
        <v>2</v>
      </c>
      <c r="H35" s="253" t="s">
        <v>1</v>
      </c>
      <c r="I35" s="254" t="s">
        <v>2</v>
      </c>
      <c r="J35" s="255" t="s">
        <v>3</v>
      </c>
      <c r="L35" s="425" t="s">
        <v>19</v>
      </c>
      <c r="M35" s="426"/>
      <c r="N35" s="426"/>
      <c r="O35" s="256"/>
      <c r="P35" s="253" t="s">
        <v>0</v>
      </c>
      <c r="Q35" s="257" t="s">
        <v>2</v>
      </c>
      <c r="R35" s="253" t="s">
        <v>1</v>
      </c>
      <c r="S35" s="257" t="s">
        <v>2</v>
      </c>
      <c r="T35" s="255" t="s">
        <v>3</v>
      </c>
    </row>
    <row r="36" spans="1:20" s="177" customFormat="1" ht="36" customHeight="1">
      <c r="A36" s="258"/>
      <c r="B36" s="259" t="s">
        <v>32</v>
      </c>
      <c r="C36" s="260" t="s">
        <v>34</v>
      </c>
      <c r="D36" s="261" t="s">
        <v>33</v>
      </c>
      <c r="E36" s="262">
        <v>22</v>
      </c>
      <c r="F36" s="263">
        <v>164</v>
      </c>
      <c r="G36" s="264">
        <v>22</v>
      </c>
      <c r="H36" s="263"/>
      <c r="I36" s="264"/>
      <c r="J36" s="265"/>
      <c r="K36" s="187"/>
      <c r="L36" s="259" t="s">
        <v>32</v>
      </c>
      <c r="M36" s="266" t="s">
        <v>42</v>
      </c>
      <c r="N36" s="261" t="s">
        <v>50</v>
      </c>
      <c r="O36" s="262">
        <v>2</v>
      </c>
      <c r="P36" s="263">
        <v>159</v>
      </c>
      <c r="Q36" s="267">
        <v>2</v>
      </c>
      <c r="R36" s="263"/>
      <c r="S36" s="267"/>
      <c r="T36" s="265"/>
    </row>
    <row r="37" spans="1:20" s="177" customFormat="1" ht="36" customHeight="1">
      <c r="A37" s="258"/>
      <c r="B37" s="259" t="s">
        <v>32</v>
      </c>
      <c r="C37" s="260" t="s">
        <v>36</v>
      </c>
      <c r="D37" s="261" t="s">
        <v>35</v>
      </c>
      <c r="E37" s="262">
        <v>7</v>
      </c>
      <c r="F37" s="263">
        <v>170</v>
      </c>
      <c r="G37" s="264">
        <v>7</v>
      </c>
      <c r="H37" s="263"/>
      <c r="I37" s="264"/>
      <c r="J37" s="265"/>
      <c r="K37" s="187"/>
      <c r="L37" s="295" t="s">
        <v>49</v>
      </c>
      <c r="M37" s="296" t="s">
        <v>67</v>
      </c>
      <c r="N37" s="293" t="s">
        <v>37</v>
      </c>
      <c r="O37" s="294">
        <v>60</v>
      </c>
      <c r="P37" s="263">
        <v>117</v>
      </c>
      <c r="Q37" s="267">
        <v>60</v>
      </c>
      <c r="R37" s="263"/>
      <c r="S37" s="267"/>
      <c r="T37" s="265"/>
    </row>
    <row r="38" spans="1:20" s="177" customFormat="1" ht="36" customHeight="1">
      <c r="A38" s="258"/>
      <c r="B38" s="259" t="s">
        <v>32</v>
      </c>
      <c r="C38" s="260" t="s">
        <v>38</v>
      </c>
      <c r="D38" s="261" t="s">
        <v>37</v>
      </c>
      <c r="E38" s="262">
        <v>18</v>
      </c>
      <c r="F38" s="263">
        <v>222</v>
      </c>
      <c r="G38" s="264">
        <v>18</v>
      </c>
      <c r="H38" s="263"/>
      <c r="I38" s="264"/>
      <c r="J38" s="265"/>
      <c r="K38" s="187"/>
      <c r="L38" s="295" t="s">
        <v>49</v>
      </c>
      <c r="M38" s="296" t="s">
        <v>66</v>
      </c>
      <c r="N38" s="293" t="s">
        <v>50</v>
      </c>
      <c r="O38" s="294">
        <v>26</v>
      </c>
      <c r="P38" s="263">
        <v>170</v>
      </c>
      <c r="Q38" s="267">
        <v>26</v>
      </c>
      <c r="R38" s="263"/>
      <c r="S38" s="267"/>
      <c r="T38" s="265"/>
    </row>
    <row r="39" spans="1:20" s="177" customFormat="1" ht="36" customHeight="1">
      <c r="A39" s="258"/>
      <c r="B39" s="259"/>
      <c r="C39" s="292"/>
      <c r="D39" s="293"/>
      <c r="E39" s="294"/>
      <c r="F39" s="263"/>
      <c r="G39" s="264"/>
      <c r="H39" s="263"/>
      <c r="I39" s="264"/>
      <c r="J39" s="265"/>
      <c r="K39" s="187"/>
      <c r="L39" s="287"/>
      <c r="M39" s="288"/>
      <c r="N39" s="289"/>
      <c r="O39" s="290"/>
      <c r="P39" s="263"/>
      <c r="Q39" s="267"/>
      <c r="R39" s="263"/>
      <c r="S39" s="267"/>
      <c r="T39" s="265"/>
    </row>
    <row r="40" spans="1:20" s="177" customFormat="1" ht="9" customHeight="1">
      <c r="B40" s="405"/>
      <c r="C40" s="406"/>
      <c r="D40" s="406"/>
      <c r="E40" s="406"/>
      <c r="F40" s="406"/>
      <c r="G40" s="406"/>
      <c r="H40" s="406"/>
      <c r="I40" s="406"/>
      <c r="J40" s="407"/>
      <c r="L40" s="408"/>
      <c r="M40" s="409"/>
      <c r="N40" s="409"/>
      <c r="O40" s="409"/>
      <c r="P40" s="409"/>
      <c r="Q40" s="409"/>
      <c r="R40" s="409"/>
      <c r="S40" s="409"/>
      <c r="T40" s="410"/>
    </row>
    <row r="41" spans="1:20" s="177" customFormat="1" ht="36" customHeight="1">
      <c r="B41" s="411"/>
      <c r="C41" s="412"/>
      <c r="D41" s="415" t="s">
        <v>3</v>
      </c>
      <c r="E41" s="416"/>
      <c r="F41" s="417">
        <v>556</v>
      </c>
      <c r="G41" s="418"/>
      <c r="H41" s="417"/>
      <c r="I41" s="418"/>
      <c r="J41" s="272"/>
      <c r="L41" s="411"/>
      <c r="M41" s="412"/>
      <c r="N41" s="401" t="s">
        <v>3</v>
      </c>
      <c r="O41" s="402"/>
      <c r="P41" s="388">
        <v>446</v>
      </c>
      <c r="Q41" s="404"/>
      <c r="R41" s="388"/>
      <c r="S41" s="404"/>
      <c r="T41" s="273"/>
    </row>
    <row r="42" spans="1:20" s="177" customFormat="1" ht="36" customHeight="1">
      <c r="B42" s="413"/>
      <c r="C42" s="414"/>
      <c r="D42" s="401" t="s">
        <v>5</v>
      </c>
      <c r="E42" s="402"/>
      <c r="F42" s="403">
        <v>47</v>
      </c>
      <c r="G42" s="404"/>
      <c r="H42" s="403"/>
      <c r="I42" s="404"/>
      <c r="J42" s="274"/>
      <c r="L42" s="413"/>
      <c r="M42" s="414"/>
      <c r="N42" s="401" t="s">
        <v>5</v>
      </c>
      <c r="O42" s="402"/>
      <c r="P42" s="403">
        <v>88</v>
      </c>
      <c r="Q42" s="404"/>
      <c r="R42" s="403"/>
      <c r="S42" s="404"/>
      <c r="T42" s="274"/>
    </row>
    <row r="43" spans="1:20" s="177" customFormat="1" ht="36" customHeight="1" thickBot="1">
      <c r="B43" s="399" t="s">
        <v>6</v>
      </c>
      <c r="C43" s="400"/>
      <c r="D43" s="401" t="s">
        <v>7</v>
      </c>
      <c r="E43" s="402"/>
      <c r="F43" s="388">
        <v>603</v>
      </c>
      <c r="G43" s="389"/>
      <c r="H43" s="390"/>
      <c r="I43" s="391"/>
      <c r="J43" s="275"/>
      <c r="L43" s="399" t="s">
        <v>6</v>
      </c>
      <c r="M43" s="400"/>
      <c r="N43" s="401" t="s">
        <v>7</v>
      </c>
      <c r="O43" s="402"/>
      <c r="P43" s="388">
        <v>534</v>
      </c>
      <c r="Q43" s="389"/>
      <c r="R43" s="390"/>
      <c r="S43" s="391"/>
      <c r="T43" s="275"/>
    </row>
    <row r="44" spans="1:20" s="177" customFormat="1" ht="36" customHeight="1" thickBot="1">
      <c r="B44" s="392">
        <v>3</v>
      </c>
      <c r="C44" s="393"/>
      <c r="D44" s="396" t="s">
        <v>8</v>
      </c>
      <c r="E44" s="397"/>
      <c r="F44" s="390">
        <v>534</v>
      </c>
      <c r="G44" s="391"/>
      <c r="H44" s="390"/>
      <c r="I44" s="391"/>
      <c r="J44" s="276"/>
      <c r="L44" s="392">
        <v>1</v>
      </c>
      <c r="M44" s="393"/>
      <c r="N44" s="398" t="s">
        <v>8</v>
      </c>
      <c r="O44" s="397"/>
      <c r="P44" s="390">
        <v>603</v>
      </c>
      <c r="Q44" s="391"/>
      <c r="R44" s="390"/>
      <c r="S44" s="391"/>
      <c r="T44" s="276"/>
    </row>
    <row r="45" spans="1:20" s="177" customFormat="1" ht="36" customHeight="1" thickBot="1">
      <c r="A45" s="187"/>
      <c r="B45" s="394"/>
      <c r="C45" s="395"/>
      <c r="D45" s="384" t="s">
        <v>9</v>
      </c>
      <c r="E45" s="385"/>
      <c r="F45" s="386">
        <v>3</v>
      </c>
      <c r="G45" s="387"/>
      <c r="H45" s="386"/>
      <c r="I45" s="387"/>
      <c r="J45" s="277"/>
      <c r="K45" s="278"/>
      <c r="L45" s="394"/>
      <c r="M45" s="395"/>
      <c r="N45" s="384" t="s">
        <v>9</v>
      </c>
      <c r="O45" s="385"/>
      <c r="P45" s="386">
        <v>1</v>
      </c>
      <c r="Q45" s="387"/>
      <c r="R45" s="386"/>
      <c r="S45" s="387"/>
      <c r="T45" s="277"/>
    </row>
    <row r="46" spans="1:20" s="177" customFormat="1" ht="119.4" customHeight="1" thickBot="1">
      <c r="C46" s="279"/>
      <c r="D46" s="280"/>
      <c r="E46" s="281"/>
      <c r="F46" s="191"/>
      <c r="G46" s="191"/>
      <c r="H46" s="191"/>
      <c r="I46" s="191"/>
      <c r="N46" s="282"/>
      <c r="O46" s="199"/>
      <c r="P46" s="194"/>
      <c r="Q46" s="194"/>
      <c r="R46" s="194"/>
      <c r="S46" s="194"/>
    </row>
    <row r="47" spans="1:20" ht="39" customHeight="1">
      <c r="B47" s="419" t="s">
        <v>102</v>
      </c>
      <c r="C47" s="420"/>
      <c r="D47" s="420"/>
      <c r="E47" s="420"/>
      <c r="F47" s="420"/>
      <c r="G47" s="420"/>
      <c r="H47" s="420"/>
      <c r="I47" s="420"/>
      <c r="J47" s="421"/>
      <c r="L47" s="419" t="s">
        <v>99</v>
      </c>
      <c r="M47" s="420"/>
      <c r="N47" s="420"/>
      <c r="O47" s="420"/>
      <c r="P47" s="420"/>
      <c r="Q47" s="420"/>
      <c r="R47" s="420"/>
      <c r="S47" s="420"/>
      <c r="T47" s="421"/>
    </row>
    <row r="48" spans="1:20" ht="9" customHeight="1">
      <c r="B48" s="422"/>
      <c r="C48" s="423"/>
      <c r="D48" s="423"/>
      <c r="E48" s="423"/>
      <c r="F48" s="423"/>
      <c r="G48" s="423"/>
      <c r="H48" s="423"/>
      <c r="I48" s="423"/>
      <c r="J48" s="424"/>
      <c r="L48" s="422"/>
      <c r="M48" s="423"/>
      <c r="N48" s="423"/>
      <c r="O48" s="423"/>
      <c r="P48" s="423"/>
      <c r="Q48" s="423"/>
      <c r="R48" s="423"/>
      <c r="S48" s="423"/>
      <c r="T48" s="424"/>
    </row>
    <row r="49" spans="1:20" ht="36" customHeight="1">
      <c r="B49" s="425" t="s">
        <v>28</v>
      </c>
      <c r="C49" s="426"/>
      <c r="D49" s="426"/>
      <c r="E49" s="252"/>
      <c r="F49" s="253" t="s">
        <v>0</v>
      </c>
      <c r="G49" s="254" t="s">
        <v>2</v>
      </c>
      <c r="H49" s="253" t="s">
        <v>1</v>
      </c>
      <c r="I49" s="254" t="s">
        <v>2</v>
      </c>
      <c r="J49" s="255" t="s">
        <v>3</v>
      </c>
      <c r="L49" s="425" t="s">
        <v>28</v>
      </c>
      <c r="M49" s="426"/>
      <c r="N49" s="426"/>
      <c r="O49" s="256"/>
      <c r="P49" s="253" t="s">
        <v>0</v>
      </c>
      <c r="Q49" s="257" t="s">
        <v>2</v>
      </c>
      <c r="R49" s="253" t="s">
        <v>1</v>
      </c>
      <c r="S49" s="257" t="s">
        <v>2</v>
      </c>
      <c r="T49" s="255" t="s">
        <v>3</v>
      </c>
    </row>
    <row r="50" spans="1:20" s="177" customFormat="1" ht="36" customHeight="1">
      <c r="B50" s="291" t="s">
        <v>32</v>
      </c>
      <c r="C50" s="292" t="s">
        <v>74</v>
      </c>
      <c r="D50" s="293" t="s">
        <v>73</v>
      </c>
      <c r="E50" s="294">
        <v>70</v>
      </c>
      <c r="F50" s="263">
        <v>88</v>
      </c>
      <c r="G50" s="264">
        <v>70</v>
      </c>
      <c r="H50" s="263"/>
      <c r="I50" s="264"/>
      <c r="J50" s="265"/>
      <c r="K50" s="187"/>
      <c r="L50" s="259" t="s">
        <v>32</v>
      </c>
      <c r="M50" s="266" t="s">
        <v>60</v>
      </c>
      <c r="N50" s="261" t="s">
        <v>59</v>
      </c>
      <c r="O50" s="262">
        <v>49</v>
      </c>
      <c r="P50" s="263">
        <v>144</v>
      </c>
      <c r="Q50" s="267">
        <v>49</v>
      </c>
      <c r="R50" s="263"/>
      <c r="S50" s="267"/>
      <c r="T50" s="265"/>
    </row>
    <row r="51" spans="1:20" s="177" customFormat="1" ht="36" customHeight="1">
      <c r="B51" s="291" t="s">
        <v>32</v>
      </c>
      <c r="C51" s="292" t="s">
        <v>76</v>
      </c>
      <c r="D51" s="293" t="s">
        <v>75</v>
      </c>
      <c r="E51" s="294">
        <v>59</v>
      </c>
      <c r="F51" s="263">
        <v>113</v>
      </c>
      <c r="G51" s="264">
        <v>59</v>
      </c>
      <c r="H51" s="263"/>
      <c r="I51" s="264"/>
      <c r="J51" s="265"/>
      <c r="K51" s="187"/>
      <c r="L51" s="259" t="s">
        <v>39</v>
      </c>
      <c r="M51" s="266" t="s">
        <v>62</v>
      </c>
      <c r="N51" s="261" t="s">
        <v>61</v>
      </c>
      <c r="O51" s="262">
        <v>26</v>
      </c>
      <c r="P51" s="263">
        <v>137</v>
      </c>
      <c r="Q51" s="267">
        <v>26</v>
      </c>
      <c r="R51" s="263"/>
      <c r="S51" s="267"/>
      <c r="T51" s="265"/>
    </row>
    <row r="52" spans="1:20" s="177" customFormat="1" ht="36" customHeight="1">
      <c r="B52" s="291" t="s">
        <v>32</v>
      </c>
      <c r="C52" s="292" t="s">
        <v>78</v>
      </c>
      <c r="D52" s="293" t="s">
        <v>77</v>
      </c>
      <c r="E52" s="294">
        <v>59</v>
      </c>
      <c r="F52" s="263">
        <v>120</v>
      </c>
      <c r="G52" s="264">
        <v>59</v>
      </c>
      <c r="H52" s="263"/>
      <c r="I52" s="264"/>
      <c r="J52" s="265"/>
      <c r="K52" s="187"/>
      <c r="L52" s="259" t="s">
        <v>49</v>
      </c>
      <c r="M52" s="266" t="s">
        <v>64</v>
      </c>
      <c r="N52" s="261" t="s">
        <v>63</v>
      </c>
      <c r="O52" s="262">
        <v>21</v>
      </c>
      <c r="P52" s="263">
        <v>128</v>
      </c>
      <c r="Q52" s="267">
        <v>21</v>
      </c>
      <c r="R52" s="263"/>
      <c r="S52" s="267"/>
      <c r="T52" s="265"/>
    </row>
    <row r="53" spans="1:20" s="177" customFormat="1" ht="36" customHeight="1">
      <c r="B53" s="291" t="s">
        <v>39</v>
      </c>
      <c r="C53" s="292" t="s">
        <v>79</v>
      </c>
      <c r="D53" s="293" t="s">
        <v>61</v>
      </c>
      <c r="E53" s="294">
        <v>50</v>
      </c>
      <c r="F53" s="263"/>
      <c r="G53" s="264"/>
      <c r="H53" s="263"/>
      <c r="I53" s="264"/>
      <c r="J53" s="265"/>
      <c r="K53" s="187"/>
      <c r="L53" s="259"/>
      <c r="M53" s="266"/>
      <c r="N53" s="261"/>
      <c r="O53" s="262"/>
      <c r="P53" s="263"/>
      <c r="Q53" s="267"/>
      <c r="R53" s="263"/>
      <c r="S53" s="267"/>
      <c r="T53" s="265"/>
    </row>
    <row r="54" spans="1:20" s="177" customFormat="1" ht="9" customHeight="1">
      <c r="B54" s="405"/>
      <c r="C54" s="406"/>
      <c r="D54" s="406"/>
      <c r="E54" s="406"/>
      <c r="F54" s="406"/>
      <c r="G54" s="406"/>
      <c r="H54" s="406"/>
      <c r="I54" s="406"/>
      <c r="J54" s="407"/>
      <c r="L54" s="408"/>
      <c r="M54" s="409"/>
      <c r="N54" s="409"/>
      <c r="O54" s="409"/>
      <c r="P54" s="409"/>
      <c r="Q54" s="409"/>
      <c r="R54" s="409"/>
      <c r="S54" s="409"/>
      <c r="T54" s="410"/>
    </row>
    <row r="55" spans="1:20" s="177" customFormat="1" ht="36" customHeight="1">
      <c r="B55" s="411"/>
      <c r="C55" s="412"/>
      <c r="D55" s="415" t="s">
        <v>3</v>
      </c>
      <c r="E55" s="416"/>
      <c r="F55" s="417">
        <v>321</v>
      </c>
      <c r="G55" s="418"/>
      <c r="H55" s="417"/>
      <c r="I55" s="418"/>
      <c r="J55" s="272"/>
      <c r="L55" s="411"/>
      <c r="M55" s="412"/>
      <c r="N55" s="401" t="s">
        <v>3</v>
      </c>
      <c r="O55" s="402"/>
      <c r="P55" s="388">
        <v>409</v>
      </c>
      <c r="Q55" s="404"/>
      <c r="R55" s="388"/>
      <c r="S55" s="404"/>
      <c r="T55" s="273"/>
    </row>
    <row r="56" spans="1:20" s="177" customFormat="1" ht="36" customHeight="1">
      <c r="B56" s="413"/>
      <c r="C56" s="414"/>
      <c r="D56" s="401" t="s">
        <v>5</v>
      </c>
      <c r="E56" s="402"/>
      <c r="F56" s="403">
        <v>188</v>
      </c>
      <c r="G56" s="404"/>
      <c r="H56" s="403"/>
      <c r="I56" s="404"/>
      <c r="J56" s="274"/>
      <c r="L56" s="413"/>
      <c r="M56" s="414"/>
      <c r="N56" s="401" t="s">
        <v>5</v>
      </c>
      <c r="O56" s="402"/>
      <c r="P56" s="403">
        <v>96</v>
      </c>
      <c r="Q56" s="404"/>
      <c r="R56" s="403"/>
      <c r="S56" s="404"/>
      <c r="T56" s="274"/>
    </row>
    <row r="57" spans="1:20" s="177" customFormat="1" ht="36" customHeight="1" thickBot="1">
      <c r="B57" s="399" t="s">
        <v>6</v>
      </c>
      <c r="C57" s="400"/>
      <c r="D57" s="401" t="s">
        <v>7</v>
      </c>
      <c r="E57" s="402"/>
      <c r="F57" s="388">
        <v>509</v>
      </c>
      <c r="G57" s="389"/>
      <c r="H57" s="390"/>
      <c r="I57" s="391"/>
      <c r="J57" s="275"/>
      <c r="L57" s="399" t="s">
        <v>6</v>
      </c>
      <c r="M57" s="400"/>
      <c r="N57" s="401" t="s">
        <v>7</v>
      </c>
      <c r="O57" s="402"/>
      <c r="P57" s="388">
        <v>505</v>
      </c>
      <c r="Q57" s="389"/>
      <c r="R57" s="390"/>
      <c r="S57" s="391"/>
      <c r="T57" s="275"/>
    </row>
    <row r="58" spans="1:20" s="177" customFormat="1" ht="36" customHeight="1" thickBot="1">
      <c r="B58" s="392">
        <v>3</v>
      </c>
      <c r="C58" s="393"/>
      <c r="D58" s="396" t="s">
        <v>8</v>
      </c>
      <c r="E58" s="397"/>
      <c r="F58" s="390">
        <v>505</v>
      </c>
      <c r="G58" s="391"/>
      <c r="H58" s="390"/>
      <c r="I58" s="391"/>
      <c r="J58" s="276"/>
      <c r="L58" s="392">
        <v>1</v>
      </c>
      <c r="M58" s="393"/>
      <c r="N58" s="398" t="s">
        <v>8</v>
      </c>
      <c r="O58" s="397"/>
      <c r="P58" s="390">
        <v>509</v>
      </c>
      <c r="Q58" s="391"/>
      <c r="R58" s="390"/>
      <c r="S58" s="391"/>
      <c r="T58" s="276"/>
    </row>
    <row r="59" spans="1:20" s="177" customFormat="1" ht="36" customHeight="1" thickBot="1">
      <c r="A59" s="187"/>
      <c r="B59" s="394"/>
      <c r="C59" s="395"/>
      <c r="D59" s="384" t="s">
        <v>9</v>
      </c>
      <c r="E59" s="385"/>
      <c r="F59" s="386">
        <v>3</v>
      </c>
      <c r="G59" s="387"/>
      <c r="H59" s="386"/>
      <c r="I59" s="387"/>
      <c r="J59" s="277"/>
      <c r="K59" s="278"/>
      <c r="L59" s="394"/>
      <c r="M59" s="395"/>
      <c r="N59" s="384" t="s">
        <v>9</v>
      </c>
      <c r="O59" s="385"/>
      <c r="P59" s="386">
        <v>1</v>
      </c>
      <c r="Q59" s="387"/>
      <c r="R59" s="386"/>
      <c r="S59" s="387"/>
      <c r="T59" s="277"/>
    </row>
    <row r="60" spans="1:20" ht="24" customHeight="1">
      <c r="F60" s="286"/>
      <c r="G60" s="286"/>
      <c r="H60" s="286"/>
      <c r="I60" s="286"/>
      <c r="P60" s="99"/>
      <c r="Q60" s="99"/>
      <c r="R60" s="99"/>
      <c r="S60" s="99"/>
    </row>
  </sheetData>
  <mergeCells count="178">
    <mergeCell ref="B1:T1"/>
    <mergeCell ref="B3:J3"/>
    <mergeCell ref="L3:T3"/>
    <mergeCell ref="B4:J4"/>
    <mergeCell ref="L4:T4"/>
    <mergeCell ref="B5:D5"/>
    <mergeCell ref="L5:N5"/>
    <mergeCell ref="D12:E12"/>
    <mergeCell ref="F12:G12"/>
    <mergeCell ref="H12:I12"/>
    <mergeCell ref="N12:O12"/>
    <mergeCell ref="P12:Q12"/>
    <mergeCell ref="R12:S12"/>
    <mergeCell ref="B10:J10"/>
    <mergeCell ref="L10:T10"/>
    <mergeCell ref="B11:C12"/>
    <mergeCell ref="D11:E11"/>
    <mergeCell ref="F11:G11"/>
    <mergeCell ref="H11:I11"/>
    <mergeCell ref="L11:M12"/>
    <mergeCell ref="N11:O11"/>
    <mergeCell ref="P11:Q11"/>
    <mergeCell ref="R11:S11"/>
    <mergeCell ref="P13:Q13"/>
    <mergeCell ref="R13:S13"/>
    <mergeCell ref="B14:C15"/>
    <mergeCell ref="D14:E14"/>
    <mergeCell ref="F14:G14"/>
    <mergeCell ref="H14:I14"/>
    <mergeCell ref="L14:M15"/>
    <mergeCell ref="N14:O14"/>
    <mergeCell ref="P14:Q14"/>
    <mergeCell ref="R14:S14"/>
    <mergeCell ref="B13:C13"/>
    <mergeCell ref="D13:E13"/>
    <mergeCell ref="F13:G13"/>
    <mergeCell ref="H13:I13"/>
    <mergeCell ref="L13:M13"/>
    <mergeCell ref="N13:O13"/>
    <mergeCell ref="B17:J17"/>
    <mergeCell ref="L17:T17"/>
    <mergeCell ref="B18:J18"/>
    <mergeCell ref="L18:T18"/>
    <mergeCell ref="B19:D19"/>
    <mergeCell ref="L19:N19"/>
    <mergeCell ref="D15:E15"/>
    <mergeCell ref="F15:G15"/>
    <mergeCell ref="H15:I15"/>
    <mergeCell ref="N15:O15"/>
    <mergeCell ref="P15:Q15"/>
    <mergeCell ref="R15:S15"/>
    <mergeCell ref="D26:E26"/>
    <mergeCell ref="F26:G26"/>
    <mergeCell ref="H26:I26"/>
    <mergeCell ref="N26:O26"/>
    <mergeCell ref="P26:Q26"/>
    <mergeCell ref="R26:S26"/>
    <mergeCell ref="B24:J24"/>
    <mergeCell ref="L24:T24"/>
    <mergeCell ref="B25:C26"/>
    <mergeCell ref="D25:E25"/>
    <mergeCell ref="F25:G25"/>
    <mergeCell ref="H25:I25"/>
    <mergeCell ref="L25:M26"/>
    <mergeCell ref="N25:O25"/>
    <mergeCell ref="P25:Q25"/>
    <mergeCell ref="R25:S25"/>
    <mergeCell ref="P27:Q27"/>
    <mergeCell ref="R27:S27"/>
    <mergeCell ref="B28:C29"/>
    <mergeCell ref="D28:E28"/>
    <mergeCell ref="F28:G28"/>
    <mergeCell ref="H28:I28"/>
    <mergeCell ref="L28:M29"/>
    <mergeCell ref="N28:O28"/>
    <mergeCell ref="P28:Q28"/>
    <mergeCell ref="R28:S28"/>
    <mergeCell ref="B27:C27"/>
    <mergeCell ref="D27:E27"/>
    <mergeCell ref="F27:G27"/>
    <mergeCell ref="H27:I27"/>
    <mergeCell ref="L27:M27"/>
    <mergeCell ref="N27:O27"/>
    <mergeCell ref="B31:T31"/>
    <mergeCell ref="B33:J33"/>
    <mergeCell ref="L33:T33"/>
    <mergeCell ref="B34:J34"/>
    <mergeCell ref="L34:T34"/>
    <mergeCell ref="B35:D35"/>
    <mergeCell ref="L35:N35"/>
    <mergeCell ref="D29:E29"/>
    <mergeCell ref="F29:G29"/>
    <mergeCell ref="H29:I29"/>
    <mergeCell ref="N29:O29"/>
    <mergeCell ref="P29:Q29"/>
    <mergeCell ref="R29:S29"/>
    <mergeCell ref="D42:E42"/>
    <mergeCell ref="F42:G42"/>
    <mergeCell ref="H42:I42"/>
    <mergeCell ref="N42:O42"/>
    <mergeCell ref="P42:Q42"/>
    <mergeCell ref="R42:S42"/>
    <mergeCell ref="B40:J40"/>
    <mergeCell ref="L40:T40"/>
    <mergeCell ref="B41:C42"/>
    <mergeCell ref="D41:E41"/>
    <mergeCell ref="F41:G41"/>
    <mergeCell ref="H41:I41"/>
    <mergeCell ref="L41:M42"/>
    <mergeCell ref="N41:O41"/>
    <mergeCell ref="P41:Q41"/>
    <mergeCell ref="R41:S41"/>
    <mergeCell ref="P43:Q43"/>
    <mergeCell ref="R43:S43"/>
    <mergeCell ref="B44:C45"/>
    <mergeCell ref="D44:E44"/>
    <mergeCell ref="F44:G44"/>
    <mergeCell ref="H44:I44"/>
    <mergeCell ref="L44:M45"/>
    <mergeCell ref="N44:O44"/>
    <mergeCell ref="P44:Q44"/>
    <mergeCell ref="R44:S44"/>
    <mergeCell ref="B43:C43"/>
    <mergeCell ref="D43:E43"/>
    <mergeCell ref="F43:G43"/>
    <mergeCell ref="H43:I43"/>
    <mergeCell ref="L43:M43"/>
    <mergeCell ref="N43:O43"/>
    <mergeCell ref="B47:J47"/>
    <mergeCell ref="L47:T47"/>
    <mergeCell ref="B48:J48"/>
    <mergeCell ref="L48:T48"/>
    <mergeCell ref="B49:D49"/>
    <mergeCell ref="L49:N49"/>
    <mergeCell ref="D45:E45"/>
    <mergeCell ref="F45:G45"/>
    <mergeCell ref="H45:I45"/>
    <mergeCell ref="N45:O45"/>
    <mergeCell ref="P45:Q45"/>
    <mergeCell ref="R45:S45"/>
    <mergeCell ref="D56:E56"/>
    <mergeCell ref="F56:G56"/>
    <mergeCell ref="H56:I56"/>
    <mergeCell ref="N56:O56"/>
    <mergeCell ref="P56:Q56"/>
    <mergeCell ref="R56:S56"/>
    <mergeCell ref="B54:J54"/>
    <mergeCell ref="L54:T54"/>
    <mergeCell ref="B55:C56"/>
    <mergeCell ref="D55:E55"/>
    <mergeCell ref="F55:G55"/>
    <mergeCell ref="H55:I55"/>
    <mergeCell ref="L55:M56"/>
    <mergeCell ref="N55:O55"/>
    <mergeCell ref="P55:Q55"/>
    <mergeCell ref="R55:S55"/>
    <mergeCell ref="D59:E59"/>
    <mergeCell ref="F59:G59"/>
    <mergeCell ref="H59:I59"/>
    <mergeCell ref="N59:O59"/>
    <mergeCell ref="P59:Q59"/>
    <mergeCell ref="R59:S59"/>
    <mergeCell ref="P57:Q57"/>
    <mergeCell ref="R57:S57"/>
    <mergeCell ref="B58:C59"/>
    <mergeCell ref="D58:E58"/>
    <mergeCell ref="F58:G58"/>
    <mergeCell ref="H58:I58"/>
    <mergeCell ref="L58:M59"/>
    <mergeCell ref="N58:O58"/>
    <mergeCell ref="P58:Q58"/>
    <mergeCell ref="R58:S58"/>
    <mergeCell ref="B57:C57"/>
    <mergeCell ref="D57:E57"/>
    <mergeCell ref="F57:G57"/>
    <mergeCell ref="H57:I57"/>
    <mergeCell ref="L57:M57"/>
    <mergeCell ref="N57:O57"/>
  </mergeCells>
  <conditionalFormatting sqref="F6:F9">
    <cfRule type="cellIs" dxfId="199" priority="80" stopIfTrue="1" operator="greaterThanOrEqual">
      <formula>200</formula>
    </cfRule>
  </conditionalFormatting>
  <conditionalFormatting sqref="J6:J9">
    <cfRule type="cellIs" dxfId="198" priority="79" stopIfTrue="1" operator="greaterThanOrEqual">
      <formula>400</formula>
    </cfRule>
  </conditionalFormatting>
  <conditionalFormatting sqref="F11:I11">
    <cfRule type="cellIs" dxfId="197" priority="78" stopIfTrue="1" operator="greaterThanOrEqual">
      <formula>600</formula>
    </cfRule>
  </conditionalFormatting>
  <conditionalFormatting sqref="F13:I13">
    <cfRule type="cellIs" dxfId="196" priority="77" stopIfTrue="1" operator="greaterThanOrEqual">
      <formula>600</formula>
    </cfRule>
  </conditionalFormatting>
  <conditionalFormatting sqref="F14:I14">
    <cfRule type="cellIs" dxfId="195" priority="76" stopIfTrue="1" operator="greaterThanOrEqual">
      <formula>600</formula>
    </cfRule>
  </conditionalFormatting>
  <conditionalFormatting sqref="J11">
    <cfRule type="cellIs" dxfId="194" priority="75" stopIfTrue="1" operator="greaterThanOrEqual">
      <formula>1200</formula>
    </cfRule>
  </conditionalFormatting>
  <conditionalFormatting sqref="J13">
    <cfRule type="cellIs" dxfId="193" priority="74" stopIfTrue="1" operator="greaterThanOrEqual">
      <formula>1200</formula>
    </cfRule>
  </conditionalFormatting>
  <conditionalFormatting sqref="J14">
    <cfRule type="cellIs" dxfId="192" priority="73" stopIfTrue="1" operator="greaterThanOrEqual">
      <formula>1200</formula>
    </cfRule>
  </conditionalFormatting>
  <conditionalFormatting sqref="Q6:Q9">
    <cfRule type="cellIs" dxfId="191" priority="72" stopIfTrue="1" operator="greaterThanOrEqual">
      <formula>200</formula>
    </cfRule>
  </conditionalFormatting>
  <conditionalFormatting sqref="S6:S9">
    <cfRule type="cellIs" dxfId="190" priority="71" stopIfTrue="1" operator="greaterThanOrEqual">
      <formula>200</formula>
    </cfRule>
  </conditionalFormatting>
  <conditionalFormatting sqref="T6:T9">
    <cfRule type="cellIs" dxfId="189" priority="70" stopIfTrue="1" operator="greaterThanOrEqual">
      <formula>400</formula>
    </cfRule>
  </conditionalFormatting>
  <conditionalFormatting sqref="P11:S11">
    <cfRule type="cellIs" dxfId="188" priority="69" stopIfTrue="1" operator="greaterThanOrEqual">
      <formula>600</formula>
    </cfRule>
  </conditionalFormatting>
  <conditionalFormatting sqref="P13:S13">
    <cfRule type="cellIs" dxfId="187" priority="68" stopIfTrue="1" operator="greaterThanOrEqual">
      <formula>600</formula>
    </cfRule>
  </conditionalFormatting>
  <conditionalFormatting sqref="P14:S14">
    <cfRule type="cellIs" dxfId="186" priority="67" stopIfTrue="1" operator="greaterThanOrEqual">
      <formula>600</formula>
    </cfRule>
  </conditionalFormatting>
  <conditionalFormatting sqref="T11">
    <cfRule type="cellIs" dxfId="185" priority="66" stopIfTrue="1" operator="greaterThanOrEqual">
      <formula>1200</formula>
    </cfRule>
  </conditionalFormatting>
  <conditionalFormatting sqref="T13">
    <cfRule type="cellIs" dxfId="184" priority="65" stopIfTrue="1" operator="greaterThanOrEqual">
      <formula>1200</formula>
    </cfRule>
  </conditionalFormatting>
  <conditionalFormatting sqref="T14">
    <cfRule type="cellIs" dxfId="183" priority="64" stopIfTrue="1" operator="greaterThanOrEqual">
      <formula>1200</formula>
    </cfRule>
  </conditionalFormatting>
  <conditionalFormatting sqref="Q20:Q23">
    <cfRule type="cellIs" dxfId="182" priority="52" stopIfTrue="1" operator="greaterThanOrEqual">
      <formula>200</formula>
    </cfRule>
  </conditionalFormatting>
  <conditionalFormatting sqref="P25:S25">
    <cfRule type="cellIs" dxfId="181" priority="49" stopIfTrue="1" operator="greaterThanOrEqual">
      <formula>600</formula>
    </cfRule>
  </conditionalFormatting>
  <conditionalFormatting sqref="P27:S27">
    <cfRule type="cellIs" dxfId="180" priority="48" stopIfTrue="1" operator="greaterThanOrEqual">
      <formula>600</formula>
    </cfRule>
  </conditionalFormatting>
  <conditionalFormatting sqref="T25">
    <cfRule type="cellIs" dxfId="179" priority="46" stopIfTrue="1" operator="greaterThanOrEqual">
      <formula>1200</formula>
    </cfRule>
  </conditionalFormatting>
  <conditionalFormatting sqref="T27">
    <cfRule type="cellIs" dxfId="178" priority="45" stopIfTrue="1" operator="greaterThanOrEqual">
      <formula>1200</formula>
    </cfRule>
  </conditionalFormatting>
  <conditionalFormatting sqref="H20:H23">
    <cfRule type="cellIs" dxfId="177" priority="43" stopIfTrue="1" operator="greaterThanOrEqual">
      <formula>200</formula>
    </cfRule>
  </conditionalFormatting>
  <conditionalFormatting sqref="T28">
    <cfRule type="cellIs" dxfId="176" priority="44" stopIfTrue="1" operator="greaterThanOrEqual">
      <formula>1200</formula>
    </cfRule>
  </conditionalFormatting>
  <conditionalFormatting sqref="F28:I28">
    <cfRule type="cellIs" dxfId="175" priority="56" stopIfTrue="1" operator="greaterThanOrEqual">
      <formula>600</formula>
    </cfRule>
  </conditionalFormatting>
  <conditionalFormatting sqref="J28">
    <cfRule type="cellIs" dxfId="174" priority="53" stopIfTrue="1" operator="greaterThanOrEqual">
      <formula>1200</formula>
    </cfRule>
  </conditionalFormatting>
  <conditionalFormatting sqref="P28:S28">
    <cfRule type="cellIs" dxfId="173" priority="47" stopIfTrue="1" operator="greaterThanOrEqual">
      <formula>600</formula>
    </cfRule>
  </conditionalFormatting>
  <conditionalFormatting sqref="R6:R9">
    <cfRule type="cellIs" dxfId="172" priority="61" stopIfTrue="1" operator="greaterThanOrEqual">
      <formula>200</formula>
    </cfRule>
  </conditionalFormatting>
  <conditionalFormatting sqref="F20:F23">
    <cfRule type="cellIs" dxfId="171" priority="60" stopIfTrue="1" operator="greaterThanOrEqual">
      <formula>200</formula>
    </cfRule>
  </conditionalFormatting>
  <conditionalFormatting sqref="J20:J23">
    <cfRule type="cellIs" dxfId="170" priority="59" stopIfTrue="1" operator="greaterThanOrEqual">
      <formula>400</formula>
    </cfRule>
  </conditionalFormatting>
  <conditionalFormatting sqref="F25:I25">
    <cfRule type="cellIs" dxfId="169" priority="58" stopIfTrue="1" operator="greaterThanOrEqual">
      <formula>600</formula>
    </cfRule>
  </conditionalFormatting>
  <conditionalFormatting sqref="F27:I27">
    <cfRule type="cellIs" dxfId="168" priority="57" stopIfTrue="1" operator="greaterThanOrEqual">
      <formula>600</formula>
    </cfRule>
  </conditionalFormatting>
  <conditionalFormatting sqref="J25">
    <cfRule type="cellIs" dxfId="167" priority="55" stopIfTrue="1" operator="greaterThanOrEqual">
      <formula>1200</formula>
    </cfRule>
  </conditionalFormatting>
  <conditionalFormatting sqref="J27">
    <cfRule type="cellIs" dxfId="166" priority="54" stopIfTrue="1" operator="greaterThanOrEqual">
      <formula>1200</formula>
    </cfRule>
  </conditionalFormatting>
  <conditionalFormatting sqref="S20:S23">
    <cfRule type="cellIs" dxfId="165" priority="51" stopIfTrue="1" operator="greaterThanOrEqual">
      <formula>200</formula>
    </cfRule>
  </conditionalFormatting>
  <conditionalFormatting sqref="T20:T23">
    <cfRule type="cellIs" dxfId="164" priority="50" stopIfTrue="1" operator="greaterThanOrEqual">
      <formula>400</formula>
    </cfRule>
  </conditionalFormatting>
  <conditionalFormatting sqref="H6:H9">
    <cfRule type="cellIs" dxfId="163" priority="63" stopIfTrue="1" operator="greaterThanOrEqual">
      <formula>200</formula>
    </cfRule>
  </conditionalFormatting>
  <conditionalFormatting sqref="P6:P9">
    <cfRule type="cellIs" dxfId="162" priority="62" stopIfTrue="1" operator="greaterThanOrEqual">
      <formula>200</formula>
    </cfRule>
  </conditionalFormatting>
  <conditionalFormatting sqref="P20:P23">
    <cfRule type="cellIs" dxfId="161" priority="42" stopIfTrue="1" operator="greaterThanOrEqual">
      <formula>200</formula>
    </cfRule>
  </conditionalFormatting>
  <conditionalFormatting sqref="R20:R23">
    <cfRule type="cellIs" dxfId="160" priority="41" stopIfTrue="1" operator="greaterThanOrEqual">
      <formula>200</formula>
    </cfRule>
  </conditionalFormatting>
  <conditionalFormatting sqref="F36:F39">
    <cfRule type="cellIs" dxfId="159" priority="40" stopIfTrue="1" operator="greaterThanOrEqual">
      <formula>200</formula>
    </cfRule>
  </conditionalFormatting>
  <conditionalFormatting sqref="J36:J39">
    <cfRule type="cellIs" dxfId="158" priority="39" stopIfTrue="1" operator="greaterThanOrEqual">
      <formula>400</formula>
    </cfRule>
  </conditionalFormatting>
  <conditionalFormatting sqref="F41:I41">
    <cfRule type="cellIs" dxfId="157" priority="38" stopIfTrue="1" operator="greaterThanOrEqual">
      <formula>600</formula>
    </cfRule>
  </conditionalFormatting>
  <conditionalFormatting sqref="F43:I43">
    <cfRule type="cellIs" dxfId="156" priority="37" stopIfTrue="1" operator="greaterThanOrEqual">
      <formula>600</formula>
    </cfRule>
  </conditionalFormatting>
  <conditionalFormatting sqref="F44:I44">
    <cfRule type="cellIs" dxfId="155" priority="36" stopIfTrue="1" operator="greaterThanOrEqual">
      <formula>600</formula>
    </cfRule>
  </conditionalFormatting>
  <conditionalFormatting sqref="J41">
    <cfRule type="cellIs" dxfId="154" priority="35" stopIfTrue="1" operator="greaterThanOrEqual">
      <formula>1200</formula>
    </cfRule>
  </conditionalFormatting>
  <conditionalFormatting sqref="J43">
    <cfRule type="cellIs" dxfId="153" priority="34" stopIfTrue="1" operator="greaterThanOrEqual">
      <formula>1200</formula>
    </cfRule>
  </conditionalFormatting>
  <conditionalFormatting sqref="J44">
    <cfRule type="cellIs" dxfId="152" priority="33" stopIfTrue="1" operator="greaterThanOrEqual">
      <formula>1200</formula>
    </cfRule>
  </conditionalFormatting>
  <conditionalFormatting sqref="Q36:Q39">
    <cfRule type="cellIs" dxfId="151" priority="32" stopIfTrue="1" operator="greaterThanOrEqual">
      <formula>200</formula>
    </cfRule>
  </conditionalFormatting>
  <conditionalFormatting sqref="S36:S39">
    <cfRule type="cellIs" dxfId="150" priority="31" stopIfTrue="1" operator="greaterThanOrEqual">
      <formula>200</formula>
    </cfRule>
  </conditionalFormatting>
  <conditionalFormatting sqref="T36:T39">
    <cfRule type="cellIs" dxfId="149" priority="30" stopIfTrue="1" operator="greaterThanOrEqual">
      <formula>400</formula>
    </cfRule>
  </conditionalFormatting>
  <conditionalFormatting sqref="P41:S41">
    <cfRule type="cellIs" dxfId="148" priority="29" stopIfTrue="1" operator="greaterThanOrEqual">
      <formula>600</formula>
    </cfRule>
  </conditionalFormatting>
  <conditionalFormatting sqref="P43:S43">
    <cfRule type="cellIs" dxfId="147" priority="28" stopIfTrue="1" operator="greaterThanOrEqual">
      <formula>600</formula>
    </cfRule>
  </conditionalFormatting>
  <conditionalFormatting sqref="P44:S44">
    <cfRule type="cellIs" dxfId="146" priority="27" stopIfTrue="1" operator="greaterThanOrEqual">
      <formula>600</formula>
    </cfRule>
  </conditionalFormatting>
  <conditionalFormatting sqref="T41">
    <cfRule type="cellIs" dxfId="145" priority="26" stopIfTrue="1" operator="greaterThanOrEqual">
      <formula>1200</formula>
    </cfRule>
  </conditionalFormatting>
  <conditionalFormatting sqref="T43">
    <cfRule type="cellIs" dxfId="144" priority="25" stopIfTrue="1" operator="greaterThanOrEqual">
      <formula>1200</formula>
    </cfRule>
  </conditionalFormatting>
  <conditionalFormatting sqref="T44">
    <cfRule type="cellIs" dxfId="143" priority="24" stopIfTrue="1" operator="greaterThanOrEqual">
      <formula>1200</formula>
    </cfRule>
  </conditionalFormatting>
  <conditionalFormatting sqref="Q50:Q53">
    <cfRule type="cellIs" dxfId="142" priority="12" stopIfTrue="1" operator="greaterThanOrEqual">
      <formula>200</formula>
    </cfRule>
  </conditionalFormatting>
  <conditionalFormatting sqref="P55:S55">
    <cfRule type="cellIs" dxfId="141" priority="9" stopIfTrue="1" operator="greaterThanOrEqual">
      <formula>600</formula>
    </cfRule>
  </conditionalFormatting>
  <conditionalFormatting sqref="P57:S57">
    <cfRule type="cellIs" dxfId="140" priority="8" stopIfTrue="1" operator="greaterThanOrEqual">
      <formula>600</formula>
    </cfRule>
  </conditionalFormatting>
  <conditionalFormatting sqref="T55">
    <cfRule type="cellIs" dxfId="139" priority="6" stopIfTrue="1" operator="greaterThanOrEqual">
      <formula>1200</formula>
    </cfRule>
  </conditionalFormatting>
  <conditionalFormatting sqref="T57">
    <cfRule type="cellIs" dxfId="138" priority="5" stopIfTrue="1" operator="greaterThanOrEqual">
      <formula>1200</formula>
    </cfRule>
  </conditionalFormatting>
  <conditionalFormatting sqref="H50:H53">
    <cfRule type="cellIs" dxfId="137" priority="3" stopIfTrue="1" operator="greaterThanOrEqual">
      <formula>200</formula>
    </cfRule>
  </conditionalFormatting>
  <conditionalFormatting sqref="T58">
    <cfRule type="cellIs" dxfId="136" priority="4" stopIfTrue="1" operator="greaterThanOrEqual">
      <formula>1200</formula>
    </cfRule>
  </conditionalFormatting>
  <conditionalFormatting sqref="F58:I58">
    <cfRule type="cellIs" dxfId="135" priority="16" stopIfTrue="1" operator="greaterThanOrEqual">
      <formula>600</formula>
    </cfRule>
  </conditionalFormatting>
  <conditionalFormatting sqref="J58">
    <cfRule type="cellIs" dxfId="134" priority="13" stopIfTrue="1" operator="greaterThanOrEqual">
      <formula>1200</formula>
    </cfRule>
  </conditionalFormatting>
  <conditionalFormatting sqref="P58:S58">
    <cfRule type="cellIs" dxfId="133" priority="7" stopIfTrue="1" operator="greaterThanOrEqual">
      <formula>600</formula>
    </cfRule>
  </conditionalFormatting>
  <conditionalFormatting sqref="R36:R39">
    <cfRule type="cellIs" dxfId="132" priority="21" stopIfTrue="1" operator="greaterThanOrEqual">
      <formula>200</formula>
    </cfRule>
  </conditionalFormatting>
  <conditionalFormatting sqref="F50:F53">
    <cfRule type="cellIs" dxfId="131" priority="20" stopIfTrue="1" operator="greaterThanOrEqual">
      <formula>200</formula>
    </cfRule>
  </conditionalFormatting>
  <conditionalFormatting sqref="J50:J53">
    <cfRule type="cellIs" dxfId="130" priority="19" stopIfTrue="1" operator="greaterThanOrEqual">
      <formula>400</formula>
    </cfRule>
  </conditionalFormatting>
  <conditionalFormatting sqref="F55:I55">
    <cfRule type="cellIs" dxfId="129" priority="18" stopIfTrue="1" operator="greaterThanOrEqual">
      <formula>600</formula>
    </cfRule>
  </conditionalFormatting>
  <conditionalFormatting sqref="F57:I57">
    <cfRule type="cellIs" dxfId="128" priority="17" stopIfTrue="1" operator="greaterThanOrEqual">
      <formula>600</formula>
    </cfRule>
  </conditionalFormatting>
  <conditionalFormatting sqref="J55">
    <cfRule type="cellIs" dxfId="127" priority="15" stopIfTrue="1" operator="greaterThanOrEqual">
      <formula>1200</formula>
    </cfRule>
  </conditionalFormatting>
  <conditionalFormatting sqref="J57">
    <cfRule type="cellIs" dxfId="126" priority="14" stopIfTrue="1" operator="greaterThanOrEqual">
      <formula>1200</formula>
    </cfRule>
  </conditionalFormatting>
  <conditionalFormatting sqref="S50:S53">
    <cfRule type="cellIs" dxfId="125" priority="11" stopIfTrue="1" operator="greaterThanOrEqual">
      <formula>200</formula>
    </cfRule>
  </conditionalFormatting>
  <conditionalFormatting sqref="T50:T53">
    <cfRule type="cellIs" dxfId="124" priority="10" stopIfTrue="1" operator="greaterThanOrEqual">
      <formula>400</formula>
    </cfRule>
  </conditionalFormatting>
  <conditionalFormatting sqref="H36:H39">
    <cfRule type="cellIs" dxfId="123" priority="23" stopIfTrue="1" operator="greaterThanOrEqual">
      <formula>200</formula>
    </cfRule>
  </conditionalFormatting>
  <conditionalFormatting sqref="P36:P39">
    <cfRule type="cellIs" dxfId="122" priority="22" stopIfTrue="1" operator="greaterThanOrEqual">
      <formula>200</formula>
    </cfRule>
  </conditionalFormatting>
  <conditionalFormatting sqref="P50:P53">
    <cfRule type="cellIs" dxfId="121" priority="2" stopIfTrue="1" operator="greaterThanOrEqual">
      <formula>200</formula>
    </cfRule>
  </conditionalFormatting>
  <conditionalFormatting sqref="R50:R53">
    <cfRule type="cellIs" dxfId="120" priority="1" stopIfTrue="1" operator="greaterThanOrEqual">
      <formula>200</formula>
    </cfRule>
  </conditionalFormatting>
  <printOptions horizontalCentered="1"/>
  <pageMargins left="0" right="0" top="0.19685039370078741" bottom="0" header="0" footer="0.19685039370078741"/>
  <pageSetup scale="70" orientation="portrait" r:id="rId1"/>
  <headerFooter alignWithMargins="0">
    <oddFooter>&amp;L&amp;"Arial,Gras italique"&amp;18 9  ème  Coupe de France &amp;R&amp;"Arial,Gras italique"&amp;18NOVEMBRE   2019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FFC000"/>
  </sheetPr>
  <dimension ref="A1:T90"/>
  <sheetViews>
    <sheetView zoomScaleNormal="100" workbookViewId="0">
      <selection activeCell="X1" sqref="X1"/>
    </sheetView>
  </sheetViews>
  <sheetFormatPr baseColWidth="10" defaultColWidth="11.44140625" defaultRowHeight="21"/>
  <cols>
    <col min="1" max="1" width="5.6640625" style="176" customWidth="1"/>
    <col min="2" max="2" width="4.109375" style="176" customWidth="1"/>
    <col min="3" max="3" width="14" style="201" customWidth="1"/>
    <col min="4" max="4" width="17.77734375" style="195" customWidth="1"/>
    <col min="5" max="5" width="4.5546875" style="196" customWidth="1"/>
    <col min="6" max="6" width="7.6640625" style="197" customWidth="1"/>
    <col min="7" max="7" width="4.5546875" style="197" customWidth="1"/>
    <col min="8" max="8" width="7.6640625" style="197" customWidth="1"/>
    <col min="9" max="9" width="4.5546875" style="197" customWidth="1"/>
    <col min="10" max="10" width="9.6640625" style="176" customWidth="1"/>
    <col min="11" max="11" width="1.6640625" style="176" customWidth="1"/>
    <col min="12" max="12" width="4.109375" style="176" customWidth="1"/>
    <col min="13" max="13" width="14" style="176" customWidth="1"/>
    <col min="14" max="14" width="17.77734375" style="198" customWidth="1"/>
    <col min="15" max="15" width="4.5546875" style="199" customWidth="1"/>
    <col min="16" max="16" width="7.88671875" style="200" customWidth="1"/>
    <col min="17" max="17" width="4.5546875" style="200" customWidth="1"/>
    <col min="18" max="18" width="7.88671875" style="200" customWidth="1"/>
    <col min="19" max="19" width="4.5546875" style="200" customWidth="1"/>
    <col min="20" max="20" width="9.6640625" style="176" customWidth="1"/>
    <col min="21" max="16384" width="11.44140625" style="176"/>
  </cols>
  <sheetData>
    <row r="1" spans="1:20" ht="135" customHeight="1">
      <c r="B1" s="427" t="s">
        <v>136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  <c r="Q1" s="427"/>
      <c r="R1" s="427"/>
      <c r="S1" s="427"/>
      <c r="T1" s="427"/>
    </row>
    <row r="2" spans="1:20" ht="24" customHeight="1" thickBot="1">
      <c r="C2" s="209"/>
      <c r="D2" s="250"/>
      <c r="E2" s="251"/>
      <c r="F2" s="212"/>
      <c r="G2" s="212"/>
      <c r="H2" s="212"/>
      <c r="I2" s="212"/>
      <c r="P2" s="176"/>
      <c r="Q2" s="176"/>
      <c r="R2" s="176"/>
      <c r="S2" s="176"/>
    </row>
    <row r="3" spans="1:20" ht="39" customHeight="1">
      <c r="B3" s="419" t="s">
        <v>103</v>
      </c>
      <c r="C3" s="420"/>
      <c r="D3" s="420"/>
      <c r="E3" s="420"/>
      <c r="F3" s="420"/>
      <c r="G3" s="420"/>
      <c r="H3" s="420"/>
      <c r="I3" s="420"/>
      <c r="J3" s="421"/>
      <c r="L3" s="419" t="s">
        <v>91</v>
      </c>
      <c r="M3" s="420"/>
      <c r="N3" s="420"/>
      <c r="O3" s="420"/>
      <c r="P3" s="420"/>
      <c r="Q3" s="420"/>
      <c r="R3" s="420"/>
      <c r="S3" s="420"/>
      <c r="T3" s="421"/>
    </row>
    <row r="4" spans="1:20" ht="9" customHeight="1">
      <c r="B4" s="442"/>
      <c r="C4" s="443"/>
      <c r="D4" s="443"/>
      <c r="E4" s="443"/>
      <c r="F4" s="443"/>
      <c r="G4" s="443"/>
      <c r="H4" s="443"/>
      <c r="I4" s="443"/>
      <c r="J4" s="444"/>
      <c r="L4" s="442"/>
      <c r="M4" s="443"/>
      <c r="N4" s="443"/>
      <c r="O4" s="443"/>
      <c r="P4" s="443"/>
      <c r="Q4" s="443"/>
      <c r="R4" s="443"/>
      <c r="S4" s="443"/>
      <c r="T4" s="444"/>
    </row>
    <row r="5" spans="1:20" ht="36" customHeight="1">
      <c r="B5" s="445" t="s">
        <v>16</v>
      </c>
      <c r="C5" s="446"/>
      <c r="D5" s="447"/>
      <c r="E5" s="252"/>
      <c r="F5" s="253" t="s">
        <v>0</v>
      </c>
      <c r="G5" s="254" t="s">
        <v>2</v>
      </c>
      <c r="H5" s="253" t="s">
        <v>1</v>
      </c>
      <c r="I5" s="254" t="s">
        <v>2</v>
      </c>
      <c r="J5" s="255" t="s">
        <v>3</v>
      </c>
      <c r="L5" s="445" t="s">
        <v>16</v>
      </c>
      <c r="M5" s="446"/>
      <c r="N5" s="447"/>
      <c r="O5" s="256"/>
      <c r="P5" s="253" t="s">
        <v>0</v>
      </c>
      <c r="Q5" s="257" t="s">
        <v>2</v>
      </c>
      <c r="R5" s="253" t="s">
        <v>1</v>
      </c>
      <c r="S5" s="257" t="s">
        <v>2</v>
      </c>
      <c r="T5" s="255" t="s">
        <v>3</v>
      </c>
    </row>
    <row r="6" spans="1:20" s="177" customFormat="1" ht="36" customHeight="1">
      <c r="A6" s="258"/>
      <c r="B6" s="259" t="s">
        <v>49</v>
      </c>
      <c r="C6" s="260" t="s">
        <v>81</v>
      </c>
      <c r="D6" s="261" t="s">
        <v>80</v>
      </c>
      <c r="E6" s="262">
        <v>45</v>
      </c>
      <c r="F6" s="263">
        <v>147</v>
      </c>
      <c r="G6" s="264">
        <v>45</v>
      </c>
      <c r="H6" s="263"/>
      <c r="I6" s="264"/>
      <c r="J6" s="265"/>
      <c r="K6" s="187"/>
      <c r="L6" s="295" t="s">
        <v>39</v>
      </c>
      <c r="M6" s="296" t="s">
        <v>41</v>
      </c>
      <c r="N6" s="293" t="s">
        <v>40</v>
      </c>
      <c r="O6" s="294">
        <v>64</v>
      </c>
      <c r="P6" s="263">
        <v>110</v>
      </c>
      <c r="Q6" s="267">
        <v>64</v>
      </c>
      <c r="R6" s="263"/>
      <c r="S6" s="267"/>
      <c r="T6" s="265"/>
    </row>
    <row r="7" spans="1:20" s="177" customFormat="1" ht="36" customHeight="1">
      <c r="A7" s="258"/>
      <c r="B7" s="259" t="s">
        <v>32</v>
      </c>
      <c r="C7" s="260" t="s">
        <v>83</v>
      </c>
      <c r="D7" s="261" t="s">
        <v>82</v>
      </c>
      <c r="E7" s="262">
        <v>47</v>
      </c>
      <c r="F7" s="263">
        <v>170</v>
      </c>
      <c r="G7" s="264">
        <v>47</v>
      </c>
      <c r="H7" s="263"/>
      <c r="I7" s="264"/>
      <c r="J7" s="265"/>
      <c r="K7" s="187"/>
      <c r="L7" s="259" t="s">
        <v>39</v>
      </c>
      <c r="M7" s="266" t="s">
        <v>42</v>
      </c>
      <c r="N7" s="261" t="s">
        <v>40</v>
      </c>
      <c r="O7" s="262">
        <v>14</v>
      </c>
      <c r="P7" s="263">
        <v>194</v>
      </c>
      <c r="Q7" s="267">
        <v>14</v>
      </c>
      <c r="R7" s="263"/>
      <c r="S7" s="267"/>
      <c r="T7" s="265"/>
    </row>
    <row r="8" spans="1:20" s="177" customFormat="1" ht="36" customHeight="1">
      <c r="A8" s="258"/>
      <c r="B8" s="259" t="s">
        <v>39</v>
      </c>
      <c r="C8" s="260" t="s">
        <v>85</v>
      </c>
      <c r="D8" s="261" t="s">
        <v>84</v>
      </c>
      <c r="E8" s="262">
        <v>31</v>
      </c>
      <c r="F8" s="263">
        <v>133</v>
      </c>
      <c r="G8" s="264">
        <v>31</v>
      </c>
      <c r="H8" s="263"/>
      <c r="I8" s="264"/>
      <c r="J8" s="265"/>
      <c r="K8" s="187"/>
      <c r="L8" s="259" t="s">
        <v>39</v>
      </c>
      <c r="M8" s="266" t="s">
        <v>45</v>
      </c>
      <c r="N8" s="261" t="s">
        <v>44</v>
      </c>
      <c r="O8" s="262">
        <v>49</v>
      </c>
      <c r="P8" s="263">
        <v>155</v>
      </c>
      <c r="Q8" s="267">
        <v>49</v>
      </c>
      <c r="R8" s="263"/>
      <c r="S8" s="267"/>
      <c r="T8" s="265"/>
    </row>
    <row r="9" spans="1:20" s="177" customFormat="1" ht="36" customHeight="1">
      <c r="A9" s="258"/>
      <c r="B9" s="268"/>
      <c r="C9" s="269"/>
      <c r="D9" s="270"/>
      <c r="E9" s="271"/>
      <c r="F9" s="263"/>
      <c r="G9" s="264"/>
      <c r="H9" s="263"/>
      <c r="I9" s="264"/>
      <c r="J9" s="265"/>
      <c r="K9" s="187"/>
      <c r="L9" s="295" t="s">
        <v>32</v>
      </c>
      <c r="M9" s="296" t="s">
        <v>47</v>
      </c>
      <c r="N9" s="293" t="s">
        <v>46</v>
      </c>
      <c r="O9" s="294">
        <v>33</v>
      </c>
      <c r="P9" s="263"/>
      <c r="Q9" s="267"/>
      <c r="R9" s="263"/>
      <c r="S9" s="267"/>
      <c r="T9" s="265"/>
    </row>
    <row r="10" spans="1:20" s="177" customFormat="1" ht="9" customHeight="1">
      <c r="B10" s="437"/>
      <c r="C10" s="438"/>
      <c r="D10" s="438"/>
      <c r="E10" s="438"/>
      <c r="F10" s="438"/>
      <c r="G10" s="438"/>
      <c r="H10" s="438"/>
      <c r="I10" s="438"/>
      <c r="J10" s="439"/>
      <c r="L10" s="437"/>
      <c r="M10" s="438"/>
      <c r="N10" s="438"/>
      <c r="O10" s="438"/>
      <c r="P10" s="438"/>
      <c r="Q10" s="438"/>
      <c r="R10" s="438"/>
      <c r="S10" s="438"/>
      <c r="T10" s="439"/>
    </row>
    <row r="11" spans="1:20" s="177" customFormat="1" ht="36" customHeight="1">
      <c r="B11" s="411"/>
      <c r="C11" s="412"/>
      <c r="D11" s="401" t="s">
        <v>3</v>
      </c>
      <c r="E11" s="402"/>
      <c r="F11" s="388">
        <v>450</v>
      </c>
      <c r="G11" s="429"/>
      <c r="H11" s="388"/>
      <c r="I11" s="429"/>
      <c r="J11" s="272"/>
      <c r="L11" s="411"/>
      <c r="M11" s="412"/>
      <c r="N11" s="401" t="s">
        <v>3</v>
      </c>
      <c r="O11" s="402"/>
      <c r="P11" s="388">
        <v>459</v>
      </c>
      <c r="Q11" s="429"/>
      <c r="R11" s="388"/>
      <c r="S11" s="429"/>
      <c r="T11" s="273"/>
    </row>
    <row r="12" spans="1:20" s="177" customFormat="1" ht="36" customHeight="1">
      <c r="B12" s="440"/>
      <c r="C12" s="441"/>
      <c r="D12" s="401" t="s">
        <v>5</v>
      </c>
      <c r="E12" s="402"/>
      <c r="F12" s="403">
        <v>123</v>
      </c>
      <c r="G12" s="436"/>
      <c r="H12" s="403"/>
      <c r="I12" s="436"/>
      <c r="J12" s="274"/>
      <c r="L12" s="440"/>
      <c r="M12" s="441"/>
      <c r="N12" s="401" t="s">
        <v>5</v>
      </c>
      <c r="O12" s="402"/>
      <c r="P12" s="403">
        <v>127</v>
      </c>
      <c r="Q12" s="436"/>
      <c r="R12" s="403"/>
      <c r="S12" s="436"/>
      <c r="T12" s="274"/>
    </row>
    <row r="13" spans="1:20" s="177" customFormat="1" ht="36" customHeight="1" thickBot="1">
      <c r="B13" s="434" t="s">
        <v>6</v>
      </c>
      <c r="C13" s="435"/>
      <c r="D13" s="401" t="s">
        <v>7</v>
      </c>
      <c r="E13" s="402"/>
      <c r="F13" s="388">
        <v>573</v>
      </c>
      <c r="G13" s="429"/>
      <c r="H13" s="388"/>
      <c r="I13" s="429"/>
      <c r="J13" s="275"/>
      <c r="L13" s="434" t="s">
        <v>6</v>
      </c>
      <c r="M13" s="435"/>
      <c r="N13" s="401" t="s">
        <v>7</v>
      </c>
      <c r="O13" s="402"/>
      <c r="P13" s="388">
        <v>586</v>
      </c>
      <c r="Q13" s="429"/>
      <c r="R13" s="388"/>
      <c r="S13" s="429"/>
      <c r="T13" s="275"/>
    </row>
    <row r="14" spans="1:20" s="177" customFormat="1" ht="36" customHeight="1" thickBot="1">
      <c r="B14" s="392">
        <v>1</v>
      </c>
      <c r="C14" s="393"/>
      <c r="D14" s="430" t="s">
        <v>8</v>
      </c>
      <c r="E14" s="431"/>
      <c r="F14" s="432">
        <v>586</v>
      </c>
      <c r="G14" s="433"/>
      <c r="H14" s="432"/>
      <c r="I14" s="433"/>
      <c r="J14" s="276"/>
      <c r="L14" s="392">
        <v>3</v>
      </c>
      <c r="M14" s="393"/>
      <c r="N14" s="430" t="s">
        <v>8</v>
      </c>
      <c r="O14" s="431"/>
      <c r="P14" s="432">
        <v>573</v>
      </c>
      <c r="Q14" s="433"/>
      <c r="R14" s="432"/>
      <c r="S14" s="433"/>
      <c r="T14" s="276"/>
    </row>
    <row r="15" spans="1:20" s="177" customFormat="1" ht="36" customHeight="1" thickBot="1">
      <c r="A15" s="187"/>
      <c r="B15" s="394"/>
      <c r="C15" s="395"/>
      <c r="D15" s="384" t="s">
        <v>9</v>
      </c>
      <c r="E15" s="385"/>
      <c r="F15" s="386">
        <v>1</v>
      </c>
      <c r="G15" s="428"/>
      <c r="H15" s="386"/>
      <c r="I15" s="428"/>
      <c r="J15" s="277"/>
      <c r="K15" s="278"/>
      <c r="L15" s="394"/>
      <c r="M15" s="395"/>
      <c r="N15" s="384" t="s">
        <v>9</v>
      </c>
      <c r="O15" s="385"/>
      <c r="P15" s="386">
        <v>3</v>
      </c>
      <c r="Q15" s="428"/>
      <c r="R15" s="386"/>
      <c r="S15" s="428"/>
      <c r="T15" s="277"/>
    </row>
    <row r="16" spans="1:20" s="177" customFormat="1" ht="119.4" customHeight="1" thickBot="1">
      <c r="C16" s="279"/>
      <c r="D16" s="280"/>
      <c r="E16" s="281"/>
      <c r="F16" s="191"/>
      <c r="G16" s="191"/>
      <c r="H16" s="191"/>
      <c r="I16" s="191"/>
      <c r="N16" s="282"/>
      <c r="O16" s="199"/>
      <c r="P16" s="194"/>
      <c r="Q16" s="194"/>
      <c r="R16" s="194"/>
      <c r="S16" s="194"/>
    </row>
    <row r="17" spans="1:20" ht="39" customHeight="1">
      <c r="B17" s="419" t="s">
        <v>93</v>
      </c>
      <c r="C17" s="420"/>
      <c r="D17" s="420"/>
      <c r="E17" s="420"/>
      <c r="F17" s="420"/>
      <c r="G17" s="420"/>
      <c r="H17" s="420"/>
      <c r="I17" s="420"/>
      <c r="J17" s="421"/>
      <c r="L17" s="419" t="s">
        <v>99</v>
      </c>
      <c r="M17" s="420"/>
      <c r="N17" s="420"/>
      <c r="O17" s="420"/>
      <c r="P17" s="420"/>
      <c r="Q17" s="420"/>
      <c r="R17" s="420"/>
      <c r="S17" s="420"/>
      <c r="T17" s="421"/>
    </row>
    <row r="18" spans="1:20" ht="9" customHeight="1">
      <c r="B18" s="442"/>
      <c r="C18" s="443"/>
      <c r="D18" s="443"/>
      <c r="E18" s="443"/>
      <c r="F18" s="443"/>
      <c r="G18" s="443"/>
      <c r="H18" s="443"/>
      <c r="I18" s="443"/>
      <c r="J18" s="444"/>
      <c r="L18" s="442"/>
      <c r="M18" s="443"/>
      <c r="N18" s="443"/>
      <c r="O18" s="443"/>
      <c r="P18" s="443"/>
      <c r="Q18" s="443"/>
      <c r="R18" s="443"/>
      <c r="S18" s="443"/>
      <c r="T18" s="444"/>
    </row>
    <row r="19" spans="1:20" ht="36" customHeight="1">
      <c r="B19" s="445" t="s">
        <v>20</v>
      </c>
      <c r="C19" s="446"/>
      <c r="D19" s="447"/>
      <c r="E19" s="252"/>
      <c r="F19" s="253" t="s">
        <v>0</v>
      </c>
      <c r="G19" s="254" t="s">
        <v>2</v>
      </c>
      <c r="H19" s="253" t="s">
        <v>1</v>
      </c>
      <c r="I19" s="254" t="s">
        <v>2</v>
      </c>
      <c r="J19" s="255" t="s">
        <v>3</v>
      </c>
      <c r="L19" s="445" t="s">
        <v>20</v>
      </c>
      <c r="M19" s="446"/>
      <c r="N19" s="447"/>
      <c r="O19" s="256"/>
      <c r="P19" s="253" t="s">
        <v>0</v>
      </c>
      <c r="Q19" s="257" t="s">
        <v>2</v>
      </c>
      <c r="R19" s="253" t="s">
        <v>1</v>
      </c>
      <c r="S19" s="257" t="s">
        <v>2</v>
      </c>
      <c r="T19" s="255" t="s">
        <v>3</v>
      </c>
    </row>
    <row r="20" spans="1:20" s="177" customFormat="1" ht="36" customHeight="1">
      <c r="B20" s="291" t="s">
        <v>49</v>
      </c>
      <c r="C20" s="292" t="s">
        <v>86</v>
      </c>
      <c r="D20" s="293" t="s">
        <v>71</v>
      </c>
      <c r="E20" s="294">
        <v>70</v>
      </c>
      <c r="F20" s="263">
        <v>0</v>
      </c>
      <c r="G20" s="264">
        <v>70</v>
      </c>
      <c r="H20" s="263"/>
      <c r="I20" s="264"/>
      <c r="J20" s="265"/>
      <c r="K20" s="187"/>
      <c r="L20" s="259" t="s">
        <v>39</v>
      </c>
      <c r="M20" s="266" t="s">
        <v>112</v>
      </c>
      <c r="N20" s="261" t="s">
        <v>54</v>
      </c>
      <c r="O20" s="262">
        <v>49</v>
      </c>
      <c r="P20" s="263">
        <v>0</v>
      </c>
      <c r="Q20" s="267">
        <v>49</v>
      </c>
      <c r="R20" s="263"/>
      <c r="S20" s="267"/>
      <c r="T20" s="265"/>
    </row>
    <row r="21" spans="1:20" s="177" customFormat="1" ht="36" customHeight="1">
      <c r="B21" s="284" t="s">
        <v>32</v>
      </c>
      <c r="C21" s="260" t="s">
        <v>88</v>
      </c>
      <c r="D21" s="261" t="s">
        <v>87</v>
      </c>
      <c r="E21" s="262">
        <v>44</v>
      </c>
      <c r="F21" s="285">
        <v>0</v>
      </c>
      <c r="G21" s="264">
        <v>44</v>
      </c>
      <c r="H21" s="263"/>
      <c r="I21" s="264"/>
      <c r="J21" s="265"/>
      <c r="K21" s="187"/>
      <c r="L21" s="259" t="s">
        <v>39</v>
      </c>
      <c r="M21" s="266" t="s">
        <v>56</v>
      </c>
      <c r="N21" s="261" t="s">
        <v>55</v>
      </c>
      <c r="O21" s="262">
        <v>49</v>
      </c>
      <c r="P21" s="285">
        <v>0</v>
      </c>
      <c r="Q21" s="267">
        <v>49</v>
      </c>
      <c r="R21" s="263"/>
      <c r="S21" s="267"/>
      <c r="T21" s="265"/>
    </row>
    <row r="22" spans="1:20" s="177" customFormat="1" ht="36" customHeight="1">
      <c r="B22" s="284" t="s">
        <v>39</v>
      </c>
      <c r="C22" s="260" t="s">
        <v>90</v>
      </c>
      <c r="D22" s="261" t="s">
        <v>89</v>
      </c>
      <c r="E22" s="262">
        <v>21</v>
      </c>
      <c r="F22" s="263">
        <v>0</v>
      </c>
      <c r="G22" s="264">
        <v>21</v>
      </c>
      <c r="H22" s="263"/>
      <c r="I22" s="264"/>
      <c r="J22" s="265"/>
      <c r="K22" s="187"/>
      <c r="L22" s="259" t="s">
        <v>43</v>
      </c>
      <c r="M22" s="266" t="s">
        <v>58</v>
      </c>
      <c r="N22" s="261" t="s">
        <v>57</v>
      </c>
      <c r="O22" s="262">
        <v>49</v>
      </c>
      <c r="P22" s="263">
        <v>0</v>
      </c>
      <c r="Q22" s="267">
        <v>49</v>
      </c>
      <c r="R22" s="263"/>
      <c r="S22" s="267"/>
      <c r="T22" s="265"/>
    </row>
    <row r="23" spans="1:20" s="177" customFormat="1" ht="36" customHeight="1">
      <c r="B23" s="284"/>
      <c r="C23" s="260"/>
      <c r="D23" s="261"/>
      <c r="E23" s="262"/>
      <c r="F23" s="263">
        <v>30</v>
      </c>
      <c r="G23" s="264"/>
      <c r="H23" s="263"/>
      <c r="I23" s="264"/>
      <c r="J23" s="265"/>
      <c r="K23" s="187"/>
      <c r="L23" s="295"/>
      <c r="M23" s="296"/>
      <c r="N23" s="293"/>
      <c r="O23" s="294"/>
      <c r="P23" s="263"/>
      <c r="Q23" s="267"/>
      <c r="R23" s="263"/>
      <c r="S23" s="267"/>
      <c r="T23" s="265"/>
    </row>
    <row r="24" spans="1:20" s="177" customFormat="1" ht="9" customHeight="1">
      <c r="B24" s="437"/>
      <c r="C24" s="438"/>
      <c r="D24" s="438"/>
      <c r="E24" s="438"/>
      <c r="F24" s="438"/>
      <c r="G24" s="438"/>
      <c r="H24" s="438"/>
      <c r="I24" s="438"/>
      <c r="J24" s="439"/>
      <c r="L24" s="437"/>
      <c r="M24" s="438"/>
      <c r="N24" s="438"/>
      <c r="O24" s="438"/>
      <c r="P24" s="438"/>
      <c r="Q24" s="438"/>
      <c r="R24" s="438"/>
      <c r="S24" s="438"/>
      <c r="T24" s="439"/>
    </row>
    <row r="25" spans="1:20" s="177" customFormat="1" ht="36" customHeight="1">
      <c r="B25" s="411"/>
      <c r="C25" s="412"/>
      <c r="D25" s="401" t="s">
        <v>3</v>
      </c>
      <c r="E25" s="402"/>
      <c r="F25" s="388">
        <v>30</v>
      </c>
      <c r="G25" s="429"/>
      <c r="H25" s="388"/>
      <c r="I25" s="429"/>
      <c r="J25" s="272"/>
      <c r="L25" s="411"/>
      <c r="M25" s="412"/>
      <c r="N25" s="401" t="s">
        <v>3</v>
      </c>
      <c r="O25" s="402"/>
      <c r="P25" s="388">
        <v>0</v>
      </c>
      <c r="Q25" s="429"/>
      <c r="R25" s="388"/>
      <c r="S25" s="429"/>
      <c r="T25" s="273"/>
    </row>
    <row r="26" spans="1:20" s="177" customFormat="1" ht="36" customHeight="1">
      <c r="B26" s="440"/>
      <c r="C26" s="441"/>
      <c r="D26" s="401" t="s">
        <v>5</v>
      </c>
      <c r="E26" s="402"/>
      <c r="F26" s="403">
        <v>135</v>
      </c>
      <c r="G26" s="436"/>
      <c r="H26" s="403"/>
      <c r="I26" s="436"/>
      <c r="J26" s="274"/>
      <c r="L26" s="440"/>
      <c r="M26" s="441"/>
      <c r="N26" s="401" t="s">
        <v>5</v>
      </c>
      <c r="O26" s="402"/>
      <c r="P26" s="403">
        <v>147</v>
      </c>
      <c r="Q26" s="436"/>
      <c r="R26" s="403"/>
      <c r="S26" s="436"/>
      <c r="T26" s="274"/>
    </row>
    <row r="27" spans="1:20" s="177" customFormat="1" ht="36" customHeight="1" thickBot="1">
      <c r="B27" s="434" t="s">
        <v>6</v>
      </c>
      <c r="C27" s="435"/>
      <c r="D27" s="401" t="s">
        <v>7</v>
      </c>
      <c r="E27" s="402"/>
      <c r="F27" s="388">
        <v>165</v>
      </c>
      <c r="G27" s="429"/>
      <c r="H27" s="388"/>
      <c r="I27" s="429"/>
      <c r="J27" s="275"/>
      <c r="L27" s="434" t="s">
        <v>6</v>
      </c>
      <c r="M27" s="435"/>
      <c r="N27" s="401" t="s">
        <v>7</v>
      </c>
      <c r="O27" s="402"/>
      <c r="P27" s="388">
        <v>147</v>
      </c>
      <c r="Q27" s="429"/>
      <c r="R27" s="388"/>
      <c r="S27" s="429"/>
      <c r="T27" s="275"/>
    </row>
    <row r="28" spans="1:20" s="177" customFormat="1" ht="36" customHeight="1" thickBot="1">
      <c r="B28" s="392">
        <v>3</v>
      </c>
      <c r="C28" s="393"/>
      <c r="D28" s="430" t="s">
        <v>8</v>
      </c>
      <c r="E28" s="431"/>
      <c r="F28" s="432">
        <v>147</v>
      </c>
      <c r="G28" s="433"/>
      <c r="H28" s="432"/>
      <c r="I28" s="433"/>
      <c r="J28" s="276"/>
      <c r="L28" s="392">
        <v>1</v>
      </c>
      <c r="M28" s="393"/>
      <c r="N28" s="430" t="s">
        <v>8</v>
      </c>
      <c r="O28" s="431"/>
      <c r="P28" s="432">
        <v>165</v>
      </c>
      <c r="Q28" s="433"/>
      <c r="R28" s="432"/>
      <c r="S28" s="433"/>
      <c r="T28" s="276"/>
    </row>
    <row r="29" spans="1:20" s="177" customFormat="1" ht="36" customHeight="1" thickBot="1">
      <c r="A29" s="187"/>
      <c r="B29" s="394"/>
      <c r="C29" s="395"/>
      <c r="D29" s="384" t="s">
        <v>9</v>
      </c>
      <c r="E29" s="385"/>
      <c r="F29" s="386">
        <v>3</v>
      </c>
      <c r="G29" s="428"/>
      <c r="H29" s="386"/>
      <c r="I29" s="428"/>
      <c r="J29" s="277"/>
      <c r="K29" s="278"/>
      <c r="L29" s="394"/>
      <c r="M29" s="395"/>
      <c r="N29" s="384" t="s">
        <v>9</v>
      </c>
      <c r="O29" s="385"/>
      <c r="P29" s="386">
        <v>1</v>
      </c>
      <c r="Q29" s="428"/>
      <c r="R29" s="386"/>
      <c r="S29" s="428"/>
      <c r="T29" s="277"/>
    </row>
    <row r="30" spans="1:20" ht="24" customHeight="1">
      <c r="F30" s="286"/>
      <c r="G30" s="286"/>
      <c r="H30" s="286"/>
      <c r="I30" s="286"/>
      <c r="P30" s="99"/>
      <c r="Q30" s="99"/>
      <c r="R30" s="99"/>
      <c r="S30" s="99"/>
    </row>
    <row r="31" spans="1:20" ht="135" customHeight="1">
      <c r="B31" s="427" t="s">
        <v>137</v>
      </c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</row>
    <row r="32" spans="1:20" ht="24" customHeight="1" thickBot="1">
      <c r="C32" s="209"/>
      <c r="D32" s="250"/>
      <c r="E32" s="251"/>
      <c r="F32" s="212"/>
      <c r="G32" s="212"/>
      <c r="H32" s="212"/>
      <c r="I32" s="212"/>
      <c r="P32" s="176"/>
      <c r="Q32" s="176"/>
      <c r="R32" s="176"/>
      <c r="S32" s="176"/>
    </row>
    <row r="33" spans="1:20" ht="39" customHeight="1">
      <c r="B33" s="419" t="s">
        <v>94</v>
      </c>
      <c r="C33" s="420"/>
      <c r="D33" s="420"/>
      <c r="E33" s="420"/>
      <c r="F33" s="420"/>
      <c r="G33" s="420"/>
      <c r="H33" s="420"/>
      <c r="I33" s="420"/>
      <c r="J33" s="421"/>
      <c r="L33" s="419" t="s">
        <v>102</v>
      </c>
      <c r="M33" s="420"/>
      <c r="N33" s="420"/>
      <c r="O33" s="420"/>
      <c r="P33" s="420"/>
      <c r="Q33" s="420"/>
      <c r="R33" s="420"/>
      <c r="S33" s="420"/>
      <c r="T33" s="421"/>
    </row>
    <row r="34" spans="1:20" ht="9" customHeight="1">
      <c r="B34" s="422"/>
      <c r="C34" s="423"/>
      <c r="D34" s="423"/>
      <c r="E34" s="423"/>
      <c r="F34" s="423"/>
      <c r="G34" s="423"/>
      <c r="H34" s="423"/>
      <c r="I34" s="423"/>
      <c r="J34" s="424"/>
      <c r="L34" s="422"/>
      <c r="M34" s="423"/>
      <c r="N34" s="423"/>
      <c r="O34" s="423"/>
      <c r="P34" s="423"/>
      <c r="Q34" s="423"/>
      <c r="R34" s="423"/>
      <c r="S34" s="423"/>
      <c r="T34" s="424"/>
    </row>
    <row r="35" spans="1:20" ht="36" customHeight="1">
      <c r="B35" s="425" t="s">
        <v>21</v>
      </c>
      <c r="C35" s="426"/>
      <c r="D35" s="426"/>
      <c r="E35" s="252"/>
      <c r="F35" s="253" t="s">
        <v>0</v>
      </c>
      <c r="G35" s="254" t="s">
        <v>2</v>
      </c>
      <c r="H35" s="253" t="s">
        <v>1</v>
      </c>
      <c r="I35" s="254" t="s">
        <v>2</v>
      </c>
      <c r="J35" s="255" t="s">
        <v>3</v>
      </c>
      <c r="L35" s="425" t="s">
        <v>21</v>
      </c>
      <c r="M35" s="426"/>
      <c r="N35" s="426"/>
      <c r="O35" s="256"/>
      <c r="P35" s="253" t="s">
        <v>0</v>
      </c>
      <c r="Q35" s="257" t="s">
        <v>2</v>
      </c>
      <c r="R35" s="253" t="s">
        <v>1</v>
      </c>
      <c r="S35" s="257" t="s">
        <v>2</v>
      </c>
      <c r="T35" s="255" t="s">
        <v>3</v>
      </c>
    </row>
    <row r="36" spans="1:20" s="177" customFormat="1" ht="36" customHeight="1">
      <c r="A36" s="258"/>
      <c r="B36" s="259" t="s">
        <v>32</v>
      </c>
      <c r="C36" s="260" t="s">
        <v>34</v>
      </c>
      <c r="D36" s="261" t="s">
        <v>33</v>
      </c>
      <c r="E36" s="262">
        <v>22</v>
      </c>
      <c r="F36" s="263">
        <v>148</v>
      </c>
      <c r="G36" s="264">
        <v>22</v>
      </c>
      <c r="H36" s="263"/>
      <c r="I36" s="264"/>
      <c r="J36" s="265"/>
      <c r="K36" s="187"/>
      <c r="L36" s="295" t="s">
        <v>32</v>
      </c>
      <c r="M36" s="296" t="s">
        <v>74</v>
      </c>
      <c r="N36" s="293" t="s">
        <v>73</v>
      </c>
      <c r="O36" s="294">
        <v>70</v>
      </c>
      <c r="P36" s="263">
        <v>140</v>
      </c>
      <c r="Q36" s="267">
        <v>70</v>
      </c>
      <c r="R36" s="263"/>
      <c r="S36" s="267"/>
      <c r="T36" s="265"/>
    </row>
    <row r="37" spans="1:20" s="177" customFormat="1" ht="36" customHeight="1">
      <c r="A37" s="258"/>
      <c r="B37" s="259" t="s">
        <v>32</v>
      </c>
      <c r="C37" s="260" t="s">
        <v>36</v>
      </c>
      <c r="D37" s="261" t="s">
        <v>35</v>
      </c>
      <c r="E37" s="262">
        <v>7</v>
      </c>
      <c r="F37" s="263">
        <v>188</v>
      </c>
      <c r="G37" s="264">
        <v>7</v>
      </c>
      <c r="H37" s="263"/>
      <c r="I37" s="264"/>
      <c r="J37" s="265"/>
      <c r="K37" s="187"/>
      <c r="L37" s="295" t="s">
        <v>32</v>
      </c>
      <c r="M37" s="296" t="s">
        <v>76</v>
      </c>
      <c r="N37" s="293" t="s">
        <v>75</v>
      </c>
      <c r="O37" s="294">
        <v>59</v>
      </c>
      <c r="P37" s="263">
        <v>81</v>
      </c>
      <c r="Q37" s="267">
        <v>59</v>
      </c>
      <c r="R37" s="263"/>
      <c r="S37" s="267"/>
      <c r="T37" s="265"/>
    </row>
    <row r="38" spans="1:20" s="177" customFormat="1" ht="36" customHeight="1">
      <c r="A38" s="258"/>
      <c r="B38" s="259" t="s">
        <v>32</v>
      </c>
      <c r="C38" s="260" t="s">
        <v>38</v>
      </c>
      <c r="D38" s="261" t="s">
        <v>37</v>
      </c>
      <c r="E38" s="262">
        <v>18</v>
      </c>
      <c r="F38" s="263">
        <v>135</v>
      </c>
      <c r="G38" s="264">
        <v>18</v>
      </c>
      <c r="H38" s="263"/>
      <c r="I38" s="264"/>
      <c r="J38" s="265"/>
      <c r="K38" s="187"/>
      <c r="L38" s="295" t="s">
        <v>32</v>
      </c>
      <c r="M38" s="296" t="s">
        <v>78</v>
      </c>
      <c r="N38" s="293" t="s">
        <v>77</v>
      </c>
      <c r="O38" s="294">
        <v>59</v>
      </c>
      <c r="P38" s="263">
        <v>103</v>
      </c>
      <c r="Q38" s="267">
        <v>59</v>
      </c>
      <c r="R38" s="263"/>
      <c r="S38" s="267"/>
      <c r="T38" s="265"/>
    </row>
    <row r="39" spans="1:20" s="177" customFormat="1" ht="36" customHeight="1">
      <c r="A39" s="258"/>
      <c r="B39" s="259"/>
      <c r="C39" s="292"/>
      <c r="D39" s="293"/>
      <c r="E39" s="294"/>
      <c r="F39" s="263"/>
      <c r="G39" s="264"/>
      <c r="H39" s="263"/>
      <c r="I39" s="264"/>
      <c r="J39" s="265"/>
      <c r="K39" s="187"/>
      <c r="L39" s="295" t="s">
        <v>39</v>
      </c>
      <c r="M39" s="296" t="s">
        <v>79</v>
      </c>
      <c r="N39" s="293" t="s">
        <v>61</v>
      </c>
      <c r="O39" s="294">
        <v>50</v>
      </c>
      <c r="P39" s="263"/>
      <c r="Q39" s="267"/>
      <c r="R39" s="263"/>
      <c r="S39" s="267"/>
      <c r="T39" s="265"/>
    </row>
    <row r="40" spans="1:20" s="177" customFormat="1" ht="9" customHeight="1">
      <c r="B40" s="405"/>
      <c r="C40" s="406"/>
      <c r="D40" s="406"/>
      <c r="E40" s="406"/>
      <c r="F40" s="406"/>
      <c r="G40" s="406"/>
      <c r="H40" s="406"/>
      <c r="I40" s="406"/>
      <c r="J40" s="407"/>
      <c r="L40" s="408"/>
      <c r="M40" s="409"/>
      <c r="N40" s="409"/>
      <c r="O40" s="409"/>
      <c r="P40" s="409"/>
      <c r="Q40" s="409"/>
      <c r="R40" s="409"/>
      <c r="S40" s="409"/>
      <c r="T40" s="410"/>
    </row>
    <row r="41" spans="1:20" s="177" customFormat="1" ht="36" customHeight="1">
      <c r="B41" s="411"/>
      <c r="C41" s="412"/>
      <c r="D41" s="415" t="s">
        <v>3</v>
      </c>
      <c r="E41" s="416"/>
      <c r="F41" s="417">
        <v>471</v>
      </c>
      <c r="G41" s="418"/>
      <c r="H41" s="417"/>
      <c r="I41" s="418"/>
      <c r="J41" s="272"/>
      <c r="L41" s="411"/>
      <c r="M41" s="412"/>
      <c r="N41" s="401" t="s">
        <v>3</v>
      </c>
      <c r="O41" s="402"/>
      <c r="P41" s="388">
        <v>324</v>
      </c>
      <c r="Q41" s="404"/>
      <c r="R41" s="388"/>
      <c r="S41" s="404"/>
      <c r="T41" s="273"/>
    </row>
    <row r="42" spans="1:20" s="177" customFormat="1" ht="36" customHeight="1">
      <c r="B42" s="413"/>
      <c r="C42" s="414"/>
      <c r="D42" s="401" t="s">
        <v>5</v>
      </c>
      <c r="E42" s="402"/>
      <c r="F42" s="403">
        <v>47</v>
      </c>
      <c r="G42" s="404"/>
      <c r="H42" s="403"/>
      <c r="I42" s="404"/>
      <c r="J42" s="274"/>
      <c r="L42" s="413"/>
      <c r="M42" s="414"/>
      <c r="N42" s="401" t="s">
        <v>5</v>
      </c>
      <c r="O42" s="402"/>
      <c r="P42" s="403">
        <v>188</v>
      </c>
      <c r="Q42" s="404"/>
      <c r="R42" s="403"/>
      <c r="S42" s="404"/>
      <c r="T42" s="274"/>
    </row>
    <row r="43" spans="1:20" s="177" customFormat="1" ht="36" customHeight="1" thickBot="1">
      <c r="B43" s="399" t="s">
        <v>6</v>
      </c>
      <c r="C43" s="400"/>
      <c r="D43" s="401" t="s">
        <v>7</v>
      </c>
      <c r="E43" s="402"/>
      <c r="F43" s="388">
        <v>518</v>
      </c>
      <c r="G43" s="389"/>
      <c r="H43" s="390"/>
      <c r="I43" s="391"/>
      <c r="J43" s="275"/>
      <c r="L43" s="399" t="s">
        <v>6</v>
      </c>
      <c r="M43" s="400"/>
      <c r="N43" s="401" t="s">
        <v>7</v>
      </c>
      <c r="O43" s="402"/>
      <c r="P43" s="388">
        <v>512</v>
      </c>
      <c r="Q43" s="389"/>
      <c r="R43" s="390"/>
      <c r="S43" s="391"/>
      <c r="T43" s="275"/>
    </row>
    <row r="44" spans="1:20" s="177" customFormat="1" ht="36" customHeight="1" thickBot="1">
      <c r="B44" s="392">
        <v>3</v>
      </c>
      <c r="C44" s="393"/>
      <c r="D44" s="396" t="s">
        <v>8</v>
      </c>
      <c r="E44" s="397"/>
      <c r="F44" s="390">
        <v>512</v>
      </c>
      <c r="G44" s="391"/>
      <c r="H44" s="390"/>
      <c r="I44" s="391"/>
      <c r="J44" s="276"/>
      <c r="L44" s="392">
        <v>1</v>
      </c>
      <c r="M44" s="393"/>
      <c r="N44" s="398" t="s">
        <v>8</v>
      </c>
      <c r="O44" s="397"/>
      <c r="P44" s="390">
        <v>518</v>
      </c>
      <c r="Q44" s="391"/>
      <c r="R44" s="390"/>
      <c r="S44" s="391"/>
      <c r="T44" s="276"/>
    </row>
    <row r="45" spans="1:20" s="177" customFormat="1" ht="36" customHeight="1" thickBot="1">
      <c r="A45" s="187"/>
      <c r="B45" s="394"/>
      <c r="C45" s="395"/>
      <c r="D45" s="384" t="s">
        <v>9</v>
      </c>
      <c r="E45" s="385"/>
      <c r="F45" s="386">
        <v>3</v>
      </c>
      <c r="G45" s="387"/>
      <c r="H45" s="386"/>
      <c r="I45" s="387"/>
      <c r="J45" s="277"/>
      <c r="K45" s="278"/>
      <c r="L45" s="394"/>
      <c r="M45" s="395"/>
      <c r="N45" s="384" t="s">
        <v>9</v>
      </c>
      <c r="O45" s="385"/>
      <c r="P45" s="386">
        <v>1</v>
      </c>
      <c r="Q45" s="387"/>
      <c r="R45" s="386"/>
      <c r="S45" s="387"/>
      <c r="T45" s="277"/>
    </row>
    <row r="46" spans="1:20" s="177" customFormat="1" ht="119.4" customHeight="1" thickBot="1">
      <c r="C46" s="279"/>
      <c r="D46" s="280"/>
      <c r="E46" s="281"/>
      <c r="F46" s="191"/>
      <c r="G46" s="191"/>
      <c r="H46" s="191"/>
      <c r="I46" s="191"/>
      <c r="N46" s="282"/>
      <c r="O46" s="199"/>
      <c r="P46" s="194"/>
      <c r="Q46" s="194"/>
      <c r="R46" s="194"/>
      <c r="S46" s="194"/>
    </row>
    <row r="47" spans="1:20" ht="39" customHeight="1">
      <c r="B47" s="419" t="s">
        <v>100</v>
      </c>
      <c r="C47" s="420"/>
      <c r="D47" s="420"/>
      <c r="E47" s="420"/>
      <c r="F47" s="420"/>
      <c r="G47" s="420"/>
      <c r="H47" s="420"/>
      <c r="I47" s="420"/>
      <c r="J47" s="421"/>
      <c r="L47" s="419" t="s">
        <v>99</v>
      </c>
      <c r="M47" s="420"/>
      <c r="N47" s="420"/>
      <c r="O47" s="420"/>
      <c r="P47" s="420"/>
      <c r="Q47" s="420"/>
      <c r="R47" s="420"/>
      <c r="S47" s="420"/>
      <c r="T47" s="421"/>
    </row>
    <row r="48" spans="1:20" ht="9" customHeight="1">
      <c r="B48" s="422"/>
      <c r="C48" s="423"/>
      <c r="D48" s="423"/>
      <c r="E48" s="423"/>
      <c r="F48" s="423"/>
      <c r="G48" s="423"/>
      <c r="H48" s="423"/>
      <c r="I48" s="423"/>
      <c r="J48" s="424"/>
      <c r="L48" s="422"/>
      <c r="M48" s="423"/>
      <c r="N48" s="423"/>
      <c r="O48" s="423"/>
      <c r="P48" s="423"/>
      <c r="Q48" s="423"/>
      <c r="R48" s="423"/>
      <c r="S48" s="423"/>
      <c r="T48" s="424"/>
    </row>
    <row r="49" spans="1:20" ht="36" customHeight="1">
      <c r="B49" s="425" t="s">
        <v>29</v>
      </c>
      <c r="C49" s="426"/>
      <c r="D49" s="426"/>
      <c r="E49" s="252"/>
      <c r="F49" s="253" t="s">
        <v>0</v>
      </c>
      <c r="G49" s="254" t="s">
        <v>2</v>
      </c>
      <c r="H49" s="253" t="s">
        <v>1</v>
      </c>
      <c r="I49" s="254" t="s">
        <v>2</v>
      </c>
      <c r="J49" s="255" t="s">
        <v>3</v>
      </c>
      <c r="L49" s="425" t="s">
        <v>29</v>
      </c>
      <c r="M49" s="426"/>
      <c r="N49" s="426"/>
      <c r="O49" s="256"/>
      <c r="P49" s="253" t="s">
        <v>0</v>
      </c>
      <c r="Q49" s="257" t="s">
        <v>2</v>
      </c>
      <c r="R49" s="253" t="s">
        <v>1</v>
      </c>
      <c r="S49" s="257" t="s">
        <v>2</v>
      </c>
      <c r="T49" s="255" t="s">
        <v>3</v>
      </c>
    </row>
    <row r="50" spans="1:20" s="177" customFormat="1" ht="36" customHeight="1">
      <c r="B50" s="284" t="s">
        <v>32</v>
      </c>
      <c r="C50" s="260" t="s">
        <v>42</v>
      </c>
      <c r="D50" s="261" t="s">
        <v>50</v>
      </c>
      <c r="E50" s="262">
        <v>2</v>
      </c>
      <c r="F50" s="263">
        <v>192</v>
      </c>
      <c r="G50" s="264">
        <v>2</v>
      </c>
      <c r="H50" s="263"/>
      <c r="I50" s="264"/>
      <c r="J50" s="265"/>
      <c r="K50" s="187"/>
      <c r="L50" s="259" t="s">
        <v>32</v>
      </c>
      <c r="M50" s="266" t="s">
        <v>60</v>
      </c>
      <c r="N50" s="261" t="s">
        <v>59</v>
      </c>
      <c r="O50" s="262">
        <v>49</v>
      </c>
      <c r="P50" s="263">
        <v>130</v>
      </c>
      <c r="Q50" s="267">
        <v>49</v>
      </c>
      <c r="R50" s="263"/>
      <c r="S50" s="267"/>
      <c r="T50" s="265"/>
    </row>
    <row r="51" spans="1:20" s="177" customFormat="1" ht="36" customHeight="1">
      <c r="B51" s="291" t="s">
        <v>49</v>
      </c>
      <c r="C51" s="292" t="s">
        <v>67</v>
      </c>
      <c r="D51" s="293" t="s">
        <v>37</v>
      </c>
      <c r="E51" s="294">
        <v>60</v>
      </c>
      <c r="F51" s="263">
        <v>88</v>
      </c>
      <c r="G51" s="264">
        <v>60</v>
      </c>
      <c r="H51" s="263"/>
      <c r="I51" s="264"/>
      <c r="J51" s="265"/>
      <c r="K51" s="187"/>
      <c r="L51" s="259" t="s">
        <v>39</v>
      </c>
      <c r="M51" s="266" t="s">
        <v>62</v>
      </c>
      <c r="N51" s="261" t="s">
        <v>61</v>
      </c>
      <c r="O51" s="262">
        <v>26</v>
      </c>
      <c r="P51" s="263">
        <v>154</v>
      </c>
      <c r="Q51" s="267">
        <v>26</v>
      </c>
      <c r="R51" s="263"/>
      <c r="S51" s="267"/>
      <c r="T51" s="265"/>
    </row>
    <row r="52" spans="1:20" s="177" customFormat="1" ht="36" customHeight="1">
      <c r="B52" s="284" t="s">
        <v>49</v>
      </c>
      <c r="C52" s="260" t="s">
        <v>66</v>
      </c>
      <c r="D52" s="261" t="s">
        <v>50</v>
      </c>
      <c r="E52" s="262">
        <v>26</v>
      </c>
      <c r="F52" s="263">
        <v>154</v>
      </c>
      <c r="G52" s="264">
        <v>26</v>
      </c>
      <c r="H52" s="263"/>
      <c r="I52" s="264"/>
      <c r="J52" s="265"/>
      <c r="K52" s="187"/>
      <c r="L52" s="259" t="s">
        <v>49</v>
      </c>
      <c r="M52" s="266" t="s">
        <v>64</v>
      </c>
      <c r="N52" s="261" t="s">
        <v>63</v>
      </c>
      <c r="O52" s="262">
        <v>21</v>
      </c>
      <c r="P52" s="263">
        <v>170</v>
      </c>
      <c r="Q52" s="267">
        <v>21</v>
      </c>
      <c r="R52" s="263"/>
      <c r="S52" s="267"/>
      <c r="T52" s="265"/>
    </row>
    <row r="53" spans="1:20" s="177" customFormat="1" ht="36" customHeight="1">
      <c r="B53" s="291"/>
      <c r="C53" s="292"/>
      <c r="D53" s="293"/>
      <c r="E53" s="294"/>
      <c r="F53" s="263"/>
      <c r="G53" s="264"/>
      <c r="H53" s="263"/>
      <c r="I53" s="264"/>
      <c r="J53" s="265"/>
      <c r="K53" s="187"/>
      <c r="L53" s="259"/>
      <c r="M53" s="266"/>
      <c r="N53" s="261"/>
      <c r="O53" s="262"/>
      <c r="P53" s="263"/>
      <c r="Q53" s="267"/>
      <c r="R53" s="263"/>
      <c r="S53" s="267"/>
      <c r="T53" s="265"/>
    </row>
    <row r="54" spans="1:20" s="177" customFormat="1" ht="9" customHeight="1">
      <c r="B54" s="405"/>
      <c r="C54" s="406"/>
      <c r="D54" s="406"/>
      <c r="E54" s="406"/>
      <c r="F54" s="406"/>
      <c r="G54" s="406"/>
      <c r="H54" s="406"/>
      <c r="I54" s="406"/>
      <c r="J54" s="407"/>
      <c r="L54" s="408"/>
      <c r="M54" s="409"/>
      <c r="N54" s="409"/>
      <c r="O54" s="409"/>
      <c r="P54" s="409"/>
      <c r="Q54" s="409"/>
      <c r="R54" s="409"/>
      <c r="S54" s="409"/>
      <c r="T54" s="410"/>
    </row>
    <row r="55" spans="1:20" s="177" customFormat="1" ht="36" customHeight="1">
      <c r="B55" s="411"/>
      <c r="C55" s="412"/>
      <c r="D55" s="415" t="s">
        <v>3</v>
      </c>
      <c r="E55" s="416"/>
      <c r="F55" s="417">
        <v>434</v>
      </c>
      <c r="G55" s="418"/>
      <c r="H55" s="417"/>
      <c r="I55" s="418"/>
      <c r="J55" s="272"/>
      <c r="L55" s="411"/>
      <c r="M55" s="412"/>
      <c r="N55" s="401" t="s">
        <v>3</v>
      </c>
      <c r="O55" s="402"/>
      <c r="P55" s="388">
        <v>454</v>
      </c>
      <c r="Q55" s="404"/>
      <c r="R55" s="388"/>
      <c r="S55" s="404"/>
      <c r="T55" s="273"/>
    </row>
    <row r="56" spans="1:20" s="177" customFormat="1" ht="36" customHeight="1">
      <c r="B56" s="413"/>
      <c r="C56" s="414"/>
      <c r="D56" s="401" t="s">
        <v>5</v>
      </c>
      <c r="E56" s="402"/>
      <c r="F56" s="403">
        <v>88</v>
      </c>
      <c r="G56" s="404"/>
      <c r="H56" s="403"/>
      <c r="I56" s="404"/>
      <c r="J56" s="274"/>
      <c r="L56" s="413"/>
      <c r="M56" s="414"/>
      <c r="N56" s="401" t="s">
        <v>5</v>
      </c>
      <c r="O56" s="402"/>
      <c r="P56" s="403">
        <v>96</v>
      </c>
      <c r="Q56" s="404"/>
      <c r="R56" s="403"/>
      <c r="S56" s="404"/>
      <c r="T56" s="274"/>
    </row>
    <row r="57" spans="1:20" s="177" customFormat="1" ht="36" customHeight="1" thickBot="1">
      <c r="B57" s="399" t="s">
        <v>6</v>
      </c>
      <c r="C57" s="400"/>
      <c r="D57" s="401" t="s">
        <v>7</v>
      </c>
      <c r="E57" s="402"/>
      <c r="F57" s="388">
        <v>522</v>
      </c>
      <c r="G57" s="389"/>
      <c r="H57" s="390"/>
      <c r="I57" s="391"/>
      <c r="J57" s="275"/>
      <c r="L57" s="399" t="s">
        <v>6</v>
      </c>
      <c r="M57" s="400"/>
      <c r="N57" s="401" t="s">
        <v>7</v>
      </c>
      <c r="O57" s="402"/>
      <c r="P57" s="388">
        <v>550</v>
      </c>
      <c r="Q57" s="389"/>
      <c r="R57" s="390"/>
      <c r="S57" s="391"/>
      <c r="T57" s="275"/>
    </row>
    <row r="58" spans="1:20" s="177" customFormat="1" ht="36" customHeight="1" thickBot="1">
      <c r="B58" s="392">
        <v>1</v>
      </c>
      <c r="C58" s="393"/>
      <c r="D58" s="396" t="s">
        <v>8</v>
      </c>
      <c r="E58" s="397"/>
      <c r="F58" s="390">
        <v>550</v>
      </c>
      <c r="G58" s="391"/>
      <c r="H58" s="390"/>
      <c r="I58" s="391"/>
      <c r="J58" s="276"/>
      <c r="L58" s="392">
        <v>3</v>
      </c>
      <c r="M58" s="393"/>
      <c r="N58" s="398" t="s">
        <v>8</v>
      </c>
      <c r="O58" s="397"/>
      <c r="P58" s="390">
        <v>522</v>
      </c>
      <c r="Q58" s="391"/>
      <c r="R58" s="390"/>
      <c r="S58" s="391"/>
      <c r="T58" s="276"/>
    </row>
    <row r="59" spans="1:20" s="177" customFormat="1" ht="36" customHeight="1" thickBot="1">
      <c r="A59" s="187"/>
      <c r="B59" s="394"/>
      <c r="C59" s="395"/>
      <c r="D59" s="384" t="s">
        <v>9</v>
      </c>
      <c r="E59" s="385"/>
      <c r="F59" s="386">
        <v>1</v>
      </c>
      <c r="G59" s="387"/>
      <c r="H59" s="386"/>
      <c r="I59" s="387"/>
      <c r="J59" s="277"/>
      <c r="K59" s="278"/>
      <c r="L59" s="394"/>
      <c r="M59" s="395"/>
      <c r="N59" s="384" t="s">
        <v>9</v>
      </c>
      <c r="O59" s="385"/>
      <c r="P59" s="386">
        <v>3</v>
      </c>
      <c r="Q59" s="387"/>
      <c r="R59" s="386"/>
      <c r="S59" s="387"/>
      <c r="T59" s="277"/>
    </row>
    <row r="60" spans="1:20" ht="24" customHeight="1">
      <c r="F60" s="286"/>
      <c r="G60" s="286"/>
      <c r="H60" s="286"/>
      <c r="I60" s="286"/>
      <c r="P60" s="99"/>
      <c r="Q60" s="99"/>
      <c r="R60" s="99"/>
      <c r="S60" s="99"/>
    </row>
    <row r="61" spans="1:20" ht="135" customHeight="1">
      <c r="B61" s="427" t="s">
        <v>137</v>
      </c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  <c r="S61" s="427"/>
      <c r="T61" s="427"/>
    </row>
    <row r="62" spans="1:20" ht="24" customHeight="1" thickBot="1">
      <c r="C62" s="209"/>
      <c r="D62" s="250"/>
      <c r="E62" s="251"/>
      <c r="F62" s="212"/>
      <c r="G62" s="212"/>
      <c r="H62" s="212"/>
      <c r="I62" s="212"/>
      <c r="P62" s="176"/>
      <c r="Q62" s="176"/>
      <c r="R62" s="176"/>
      <c r="S62" s="176"/>
    </row>
    <row r="63" spans="1:20" ht="39" customHeight="1">
      <c r="B63" s="419" t="s">
        <v>95</v>
      </c>
      <c r="C63" s="420"/>
      <c r="D63" s="420"/>
      <c r="E63" s="420"/>
      <c r="F63" s="420"/>
      <c r="G63" s="420"/>
      <c r="H63" s="420"/>
      <c r="I63" s="420"/>
      <c r="J63" s="421"/>
      <c r="L63" s="419" t="s">
        <v>92</v>
      </c>
      <c r="M63" s="420"/>
      <c r="N63" s="420"/>
      <c r="O63" s="420"/>
      <c r="P63" s="420"/>
      <c r="Q63" s="420"/>
      <c r="R63" s="420"/>
      <c r="S63" s="420"/>
      <c r="T63" s="421"/>
    </row>
    <row r="64" spans="1:20" ht="9" customHeight="1">
      <c r="B64" s="422"/>
      <c r="C64" s="423"/>
      <c r="D64" s="423"/>
      <c r="E64" s="423"/>
      <c r="F64" s="423"/>
      <c r="G64" s="423"/>
      <c r="H64" s="423"/>
      <c r="I64" s="423"/>
      <c r="J64" s="424"/>
      <c r="L64" s="422"/>
      <c r="M64" s="423"/>
      <c r="N64" s="423"/>
      <c r="O64" s="423"/>
      <c r="P64" s="423"/>
      <c r="Q64" s="423"/>
      <c r="R64" s="423"/>
      <c r="S64" s="423"/>
      <c r="T64" s="424"/>
    </row>
    <row r="65" spans="1:20" ht="36" customHeight="1">
      <c r="B65" s="425" t="s">
        <v>30</v>
      </c>
      <c r="C65" s="426"/>
      <c r="D65" s="426"/>
      <c r="E65" s="252"/>
      <c r="F65" s="253" t="s">
        <v>0</v>
      </c>
      <c r="G65" s="254" t="s">
        <v>2</v>
      </c>
      <c r="H65" s="253" t="s">
        <v>1</v>
      </c>
      <c r="I65" s="254" t="s">
        <v>2</v>
      </c>
      <c r="J65" s="255" t="s">
        <v>3</v>
      </c>
      <c r="L65" s="425" t="s">
        <v>30</v>
      </c>
      <c r="M65" s="426"/>
      <c r="N65" s="426"/>
      <c r="O65" s="256"/>
      <c r="P65" s="253" t="s">
        <v>0</v>
      </c>
      <c r="Q65" s="257" t="s">
        <v>2</v>
      </c>
      <c r="R65" s="253" t="s">
        <v>1</v>
      </c>
      <c r="S65" s="257" t="s">
        <v>2</v>
      </c>
      <c r="T65" s="255" t="s">
        <v>3</v>
      </c>
    </row>
    <row r="66" spans="1:20" s="177" customFormat="1" ht="36" customHeight="1">
      <c r="A66" s="258"/>
      <c r="B66" s="295" t="s">
        <v>39</v>
      </c>
      <c r="C66" s="292" t="s">
        <v>65</v>
      </c>
      <c r="D66" s="293" t="s">
        <v>48</v>
      </c>
      <c r="E66" s="294">
        <v>60</v>
      </c>
      <c r="F66" s="263">
        <v>108</v>
      </c>
      <c r="G66" s="264">
        <v>60</v>
      </c>
      <c r="H66" s="263"/>
      <c r="I66" s="264"/>
      <c r="J66" s="265"/>
      <c r="K66" s="187"/>
      <c r="L66" s="259" t="s">
        <v>32</v>
      </c>
      <c r="M66" s="266" t="s">
        <v>69</v>
      </c>
      <c r="N66" s="261" t="s">
        <v>68</v>
      </c>
      <c r="O66" s="262">
        <v>34</v>
      </c>
      <c r="P66" s="263">
        <v>152</v>
      </c>
      <c r="Q66" s="267">
        <v>34</v>
      </c>
      <c r="R66" s="263"/>
      <c r="S66" s="267"/>
      <c r="T66" s="265"/>
    </row>
    <row r="67" spans="1:20" s="177" customFormat="1" ht="36" customHeight="1">
      <c r="A67" s="258"/>
      <c r="B67" s="295" t="s">
        <v>49</v>
      </c>
      <c r="C67" s="292" t="s">
        <v>51</v>
      </c>
      <c r="D67" s="293" t="s">
        <v>50</v>
      </c>
      <c r="E67" s="294">
        <v>47</v>
      </c>
      <c r="F67" s="263">
        <v>129</v>
      </c>
      <c r="G67" s="264">
        <v>47</v>
      </c>
      <c r="H67" s="263"/>
      <c r="I67" s="264"/>
      <c r="J67" s="265"/>
      <c r="K67" s="187"/>
      <c r="L67" s="259" t="s">
        <v>49</v>
      </c>
      <c r="M67" s="266" t="s">
        <v>113</v>
      </c>
      <c r="N67" s="261" t="s">
        <v>70</v>
      </c>
      <c r="O67" s="262">
        <v>29</v>
      </c>
      <c r="P67" s="263">
        <v>163</v>
      </c>
      <c r="Q67" s="267">
        <v>29</v>
      </c>
      <c r="R67" s="263"/>
      <c r="S67" s="267"/>
      <c r="T67" s="265"/>
    </row>
    <row r="68" spans="1:20" s="177" customFormat="1" ht="36" customHeight="1">
      <c r="A68" s="258"/>
      <c r="B68" s="259" t="s">
        <v>43</v>
      </c>
      <c r="C68" s="260" t="s">
        <v>53</v>
      </c>
      <c r="D68" s="261" t="s">
        <v>52</v>
      </c>
      <c r="E68" s="262">
        <v>30</v>
      </c>
      <c r="F68" s="263">
        <v>137</v>
      </c>
      <c r="G68" s="264">
        <v>30</v>
      </c>
      <c r="H68" s="263"/>
      <c r="I68" s="264"/>
      <c r="J68" s="265"/>
      <c r="K68" s="187"/>
      <c r="L68" s="259" t="s">
        <v>49</v>
      </c>
      <c r="M68" s="266" t="s">
        <v>72</v>
      </c>
      <c r="N68" s="261" t="s">
        <v>71</v>
      </c>
      <c r="O68" s="262">
        <v>35</v>
      </c>
      <c r="P68" s="263">
        <v>134</v>
      </c>
      <c r="Q68" s="267">
        <v>35</v>
      </c>
      <c r="R68" s="263"/>
      <c r="S68" s="267"/>
      <c r="T68" s="265"/>
    </row>
    <row r="69" spans="1:20" s="177" customFormat="1" ht="36" customHeight="1">
      <c r="A69" s="258"/>
      <c r="B69" s="259"/>
      <c r="C69" s="292"/>
      <c r="D69" s="293"/>
      <c r="E69" s="294"/>
      <c r="F69" s="263"/>
      <c r="G69" s="264"/>
      <c r="H69" s="263"/>
      <c r="I69" s="264"/>
      <c r="J69" s="265"/>
      <c r="K69" s="187"/>
      <c r="L69" s="295"/>
      <c r="M69" s="296"/>
      <c r="N69" s="293"/>
      <c r="O69" s="294"/>
      <c r="P69" s="263"/>
      <c r="Q69" s="267"/>
      <c r="R69" s="263"/>
      <c r="S69" s="267"/>
      <c r="T69" s="265"/>
    </row>
    <row r="70" spans="1:20" s="177" customFormat="1" ht="9" customHeight="1">
      <c r="B70" s="405"/>
      <c r="C70" s="406"/>
      <c r="D70" s="406"/>
      <c r="E70" s="406"/>
      <c r="F70" s="406"/>
      <c r="G70" s="406"/>
      <c r="H70" s="406"/>
      <c r="I70" s="406"/>
      <c r="J70" s="407"/>
      <c r="L70" s="408"/>
      <c r="M70" s="409"/>
      <c r="N70" s="409"/>
      <c r="O70" s="409"/>
      <c r="P70" s="409"/>
      <c r="Q70" s="409"/>
      <c r="R70" s="409"/>
      <c r="S70" s="409"/>
      <c r="T70" s="410"/>
    </row>
    <row r="71" spans="1:20" s="177" customFormat="1" ht="36" customHeight="1">
      <c r="B71" s="411"/>
      <c r="C71" s="412"/>
      <c r="D71" s="415" t="s">
        <v>3</v>
      </c>
      <c r="E71" s="416"/>
      <c r="F71" s="417">
        <v>374</v>
      </c>
      <c r="G71" s="418"/>
      <c r="H71" s="417"/>
      <c r="I71" s="418"/>
      <c r="J71" s="272"/>
      <c r="L71" s="411"/>
      <c r="M71" s="412"/>
      <c r="N71" s="401" t="s">
        <v>3</v>
      </c>
      <c r="O71" s="402"/>
      <c r="P71" s="388">
        <v>449</v>
      </c>
      <c r="Q71" s="404"/>
      <c r="R71" s="388"/>
      <c r="S71" s="404"/>
      <c r="T71" s="273"/>
    </row>
    <row r="72" spans="1:20" s="177" customFormat="1" ht="36" customHeight="1">
      <c r="B72" s="413"/>
      <c r="C72" s="414"/>
      <c r="D72" s="401" t="s">
        <v>5</v>
      </c>
      <c r="E72" s="402"/>
      <c r="F72" s="403">
        <v>137</v>
      </c>
      <c r="G72" s="404"/>
      <c r="H72" s="403"/>
      <c r="I72" s="404"/>
      <c r="J72" s="274"/>
      <c r="L72" s="413"/>
      <c r="M72" s="414"/>
      <c r="N72" s="401" t="s">
        <v>5</v>
      </c>
      <c r="O72" s="402"/>
      <c r="P72" s="403">
        <v>98</v>
      </c>
      <c r="Q72" s="404"/>
      <c r="R72" s="403"/>
      <c r="S72" s="404"/>
      <c r="T72" s="274"/>
    </row>
    <row r="73" spans="1:20" s="177" customFormat="1" ht="36" customHeight="1" thickBot="1">
      <c r="B73" s="399" t="s">
        <v>6</v>
      </c>
      <c r="C73" s="400"/>
      <c r="D73" s="401" t="s">
        <v>7</v>
      </c>
      <c r="E73" s="402"/>
      <c r="F73" s="388">
        <v>511</v>
      </c>
      <c r="G73" s="389"/>
      <c r="H73" s="390"/>
      <c r="I73" s="391"/>
      <c r="J73" s="275"/>
      <c r="L73" s="399" t="s">
        <v>6</v>
      </c>
      <c r="M73" s="400"/>
      <c r="N73" s="401" t="s">
        <v>7</v>
      </c>
      <c r="O73" s="402"/>
      <c r="P73" s="388">
        <v>547</v>
      </c>
      <c r="Q73" s="389"/>
      <c r="R73" s="390"/>
      <c r="S73" s="391"/>
      <c r="T73" s="275"/>
    </row>
    <row r="74" spans="1:20" s="177" customFormat="1" ht="36" customHeight="1" thickBot="1">
      <c r="B74" s="392">
        <v>1</v>
      </c>
      <c r="C74" s="393"/>
      <c r="D74" s="396" t="s">
        <v>8</v>
      </c>
      <c r="E74" s="397"/>
      <c r="F74" s="390">
        <v>547</v>
      </c>
      <c r="G74" s="391"/>
      <c r="H74" s="390"/>
      <c r="I74" s="391"/>
      <c r="J74" s="276"/>
      <c r="L74" s="392">
        <v>3</v>
      </c>
      <c r="M74" s="393"/>
      <c r="N74" s="398" t="s">
        <v>8</v>
      </c>
      <c r="O74" s="397"/>
      <c r="P74" s="390">
        <v>511</v>
      </c>
      <c r="Q74" s="391"/>
      <c r="R74" s="390"/>
      <c r="S74" s="391"/>
      <c r="T74" s="276"/>
    </row>
    <row r="75" spans="1:20" s="177" customFormat="1" ht="36" customHeight="1" thickBot="1">
      <c r="A75" s="187"/>
      <c r="B75" s="394"/>
      <c r="C75" s="395"/>
      <c r="D75" s="384" t="s">
        <v>9</v>
      </c>
      <c r="E75" s="385"/>
      <c r="F75" s="386">
        <v>1</v>
      </c>
      <c r="G75" s="387"/>
      <c r="H75" s="386"/>
      <c r="I75" s="387"/>
      <c r="J75" s="277"/>
      <c r="K75" s="278"/>
      <c r="L75" s="394"/>
      <c r="M75" s="395"/>
      <c r="N75" s="384" t="s">
        <v>9</v>
      </c>
      <c r="O75" s="385"/>
      <c r="P75" s="386">
        <v>3</v>
      </c>
      <c r="Q75" s="387"/>
      <c r="R75" s="386"/>
      <c r="S75" s="387"/>
      <c r="T75" s="277"/>
    </row>
    <row r="76" spans="1:20" s="177" customFormat="1" ht="119.4" customHeight="1">
      <c r="C76" s="279"/>
      <c r="D76" s="280"/>
      <c r="E76" s="281"/>
      <c r="F76" s="191"/>
      <c r="G76" s="191"/>
      <c r="H76" s="191"/>
      <c r="I76" s="191"/>
      <c r="N76" s="282"/>
      <c r="O76" s="199"/>
      <c r="P76" s="194"/>
      <c r="Q76" s="194"/>
      <c r="R76" s="194"/>
      <c r="S76" s="194"/>
    </row>
    <row r="77" spans="1:20" s="297" customFormat="1" ht="39" customHeight="1">
      <c r="B77" s="455"/>
      <c r="C77" s="455"/>
      <c r="D77" s="455"/>
      <c r="E77" s="455"/>
      <c r="F77" s="455"/>
      <c r="G77" s="455"/>
      <c r="H77" s="455"/>
      <c r="I77" s="455"/>
      <c r="J77" s="455"/>
      <c r="L77" s="455"/>
      <c r="M77" s="455"/>
      <c r="N77" s="455"/>
      <c r="O77" s="455"/>
      <c r="P77" s="455"/>
      <c r="Q77" s="455"/>
      <c r="R77" s="455"/>
      <c r="S77" s="455"/>
      <c r="T77" s="455"/>
    </row>
    <row r="78" spans="1:20" s="297" customFormat="1" ht="9" customHeight="1">
      <c r="B78" s="456"/>
      <c r="C78" s="456"/>
      <c r="D78" s="456"/>
      <c r="E78" s="456"/>
      <c r="F78" s="456"/>
      <c r="G78" s="456"/>
      <c r="H78" s="456"/>
      <c r="I78" s="456"/>
      <c r="J78" s="456"/>
      <c r="L78" s="456"/>
      <c r="M78" s="456"/>
      <c r="N78" s="456"/>
      <c r="O78" s="456"/>
      <c r="P78" s="456"/>
      <c r="Q78" s="456"/>
      <c r="R78" s="456"/>
      <c r="S78" s="456"/>
      <c r="T78" s="456"/>
    </row>
    <row r="79" spans="1:20" s="297" customFormat="1" ht="36" customHeight="1">
      <c r="B79" s="457"/>
      <c r="C79" s="457"/>
      <c r="D79" s="457"/>
      <c r="E79" s="298"/>
      <c r="F79" s="299"/>
      <c r="G79" s="191"/>
      <c r="H79" s="299"/>
      <c r="I79" s="191"/>
      <c r="J79" s="299"/>
      <c r="L79" s="457"/>
      <c r="M79" s="457"/>
      <c r="N79" s="457"/>
      <c r="O79" s="298"/>
      <c r="P79" s="299"/>
      <c r="Q79" s="191"/>
      <c r="R79" s="299"/>
      <c r="S79" s="191"/>
      <c r="T79" s="299"/>
    </row>
    <row r="80" spans="1:20" s="187" customFormat="1" ht="36" customHeight="1">
      <c r="B80" s="300"/>
      <c r="C80" s="301"/>
      <c r="D80" s="302"/>
      <c r="E80" s="138"/>
      <c r="F80" s="303"/>
      <c r="G80" s="191"/>
      <c r="H80" s="303"/>
      <c r="I80" s="191"/>
      <c r="J80" s="304"/>
      <c r="L80" s="138"/>
      <c r="M80" s="301"/>
      <c r="N80" s="302"/>
      <c r="O80" s="138"/>
      <c r="P80" s="303"/>
      <c r="Q80" s="305"/>
      <c r="R80" s="303"/>
      <c r="S80" s="305"/>
      <c r="T80" s="304"/>
    </row>
    <row r="81" spans="2:20" s="187" customFormat="1" ht="36" customHeight="1">
      <c r="B81" s="306"/>
      <c r="C81" s="307"/>
      <c r="D81" s="308"/>
      <c r="E81" s="309"/>
      <c r="F81" s="303"/>
      <c r="G81" s="191"/>
      <c r="H81" s="303"/>
      <c r="I81" s="191"/>
      <c r="J81" s="304"/>
      <c r="L81" s="138"/>
      <c r="M81" s="301"/>
      <c r="N81" s="302"/>
      <c r="O81" s="138"/>
      <c r="P81" s="303"/>
      <c r="Q81" s="305"/>
      <c r="R81" s="303"/>
      <c r="S81" s="305"/>
      <c r="T81" s="304"/>
    </row>
    <row r="82" spans="2:20" s="187" customFormat="1" ht="36" customHeight="1">
      <c r="B82" s="300"/>
      <c r="C82" s="301"/>
      <c r="D82" s="302"/>
      <c r="E82" s="138"/>
      <c r="F82" s="303"/>
      <c r="G82" s="191"/>
      <c r="H82" s="303"/>
      <c r="I82" s="191"/>
      <c r="J82" s="304"/>
      <c r="L82" s="138"/>
      <c r="M82" s="301"/>
      <c r="N82" s="302"/>
      <c r="O82" s="138"/>
      <c r="P82" s="303"/>
      <c r="Q82" s="305"/>
      <c r="R82" s="303"/>
      <c r="S82" s="305"/>
      <c r="T82" s="304"/>
    </row>
    <row r="83" spans="2:20" s="187" customFormat="1" ht="36" customHeight="1">
      <c r="B83" s="306"/>
      <c r="C83" s="307"/>
      <c r="D83" s="308"/>
      <c r="E83" s="309"/>
      <c r="F83" s="303"/>
      <c r="G83" s="191"/>
      <c r="H83" s="303"/>
      <c r="I83" s="191"/>
      <c r="J83" s="304"/>
      <c r="L83" s="138"/>
      <c r="M83" s="301"/>
      <c r="N83" s="302"/>
      <c r="O83" s="138"/>
      <c r="P83" s="303"/>
      <c r="Q83" s="305"/>
      <c r="R83" s="303"/>
      <c r="S83" s="305"/>
      <c r="T83" s="304"/>
    </row>
    <row r="84" spans="2:20" s="187" customFormat="1" ht="9" customHeight="1">
      <c r="B84" s="454"/>
      <c r="C84" s="454"/>
      <c r="D84" s="454"/>
      <c r="E84" s="454"/>
      <c r="F84" s="454"/>
      <c r="G84" s="454"/>
      <c r="H84" s="454"/>
      <c r="I84" s="454"/>
      <c r="J84" s="454"/>
      <c r="L84" s="454"/>
      <c r="M84" s="454"/>
      <c r="N84" s="454"/>
      <c r="O84" s="454"/>
      <c r="P84" s="454"/>
      <c r="Q84" s="454"/>
      <c r="R84" s="454"/>
      <c r="S84" s="454"/>
      <c r="T84" s="454"/>
    </row>
    <row r="85" spans="2:20" s="187" customFormat="1" ht="36" customHeight="1">
      <c r="B85" s="454"/>
      <c r="C85" s="454"/>
      <c r="D85" s="448"/>
      <c r="E85" s="448"/>
      <c r="F85" s="449"/>
      <c r="G85" s="453"/>
      <c r="H85" s="449"/>
      <c r="I85" s="453"/>
      <c r="J85" s="65"/>
      <c r="L85" s="454"/>
      <c r="M85" s="454"/>
      <c r="N85" s="448"/>
      <c r="O85" s="448"/>
      <c r="P85" s="449"/>
      <c r="Q85" s="453"/>
      <c r="R85" s="449"/>
      <c r="S85" s="453"/>
      <c r="T85" s="65"/>
    </row>
    <row r="86" spans="2:20" s="187" customFormat="1" ht="36" customHeight="1">
      <c r="B86" s="454"/>
      <c r="C86" s="454"/>
      <c r="D86" s="448"/>
      <c r="E86" s="448"/>
      <c r="F86" s="452"/>
      <c r="G86" s="453"/>
      <c r="H86" s="452"/>
      <c r="I86" s="453"/>
      <c r="J86" s="156"/>
      <c r="L86" s="454"/>
      <c r="M86" s="454"/>
      <c r="N86" s="448"/>
      <c r="O86" s="448"/>
      <c r="P86" s="452"/>
      <c r="Q86" s="453"/>
      <c r="R86" s="452"/>
      <c r="S86" s="453"/>
      <c r="T86" s="156"/>
    </row>
    <row r="87" spans="2:20" s="187" customFormat="1" ht="36" customHeight="1">
      <c r="B87" s="451"/>
      <c r="C87" s="451"/>
      <c r="D87" s="448"/>
      <c r="E87" s="448"/>
      <c r="F87" s="449"/>
      <c r="G87" s="450"/>
      <c r="H87" s="449"/>
      <c r="I87" s="450"/>
      <c r="J87" s="65"/>
      <c r="L87" s="451"/>
      <c r="M87" s="451"/>
      <c r="N87" s="448"/>
      <c r="O87" s="448"/>
      <c r="P87" s="449"/>
      <c r="Q87" s="450"/>
      <c r="R87" s="449"/>
      <c r="S87" s="450"/>
      <c r="T87" s="65"/>
    </row>
    <row r="88" spans="2:20" s="187" customFormat="1" ht="36" customHeight="1">
      <c r="B88" s="325"/>
      <c r="C88" s="325"/>
      <c r="D88" s="448"/>
      <c r="E88" s="448"/>
      <c r="F88" s="449"/>
      <c r="G88" s="450"/>
      <c r="H88" s="449"/>
      <c r="I88" s="450"/>
      <c r="J88" s="65"/>
      <c r="L88" s="325"/>
      <c r="M88" s="325"/>
      <c r="N88" s="448"/>
      <c r="O88" s="448"/>
      <c r="P88" s="449"/>
      <c r="Q88" s="450"/>
      <c r="R88" s="449"/>
      <c r="S88" s="450"/>
      <c r="T88" s="65"/>
    </row>
    <row r="89" spans="2:20" s="187" customFormat="1" ht="36" customHeight="1">
      <c r="B89" s="325"/>
      <c r="C89" s="325"/>
      <c r="D89" s="448"/>
      <c r="E89" s="448"/>
      <c r="F89" s="449"/>
      <c r="G89" s="450"/>
      <c r="H89" s="449"/>
      <c r="I89" s="450"/>
      <c r="J89" s="65"/>
      <c r="K89" s="278"/>
      <c r="L89" s="325"/>
      <c r="M89" s="325"/>
      <c r="N89" s="448"/>
      <c r="O89" s="448"/>
      <c r="P89" s="449"/>
      <c r="Q89" s="450"/>
      <c r="R89" s="449"/>
      <c r="S89" s="450"/>
      <c r="T89" s="65"/>
    </row>
    <row r="90" spans="2:20" ht="24" customHeight="1">
      <c r="F90" s="286"/>
      <c r="G90" s="286"/>
      <c r="H90" s="286"/>
      <c r="I90" s="286"/>
      <c r="P90" s="99"/>
      <c r="Q90" s="99"/>
      <c r="R90" s="99"/>
      <c r="S90" s="99"/>
    </row>
  </sheetData>
  <mergeCells count="267">
    <mergeCell ref="B1:T1"/>
    <mergeCell ref="B3:J3"/>
    <mergeCell ref="L3:T3"/>
    <mergeCell ref="B4:J4"/>
    <mergeCell ref="L4:T4"/>
    <mergeCell ref="B5:D5"/>
    <mergeCell ref="L5:N5"/>
    <mergeCell ref="D12:E12"/>
    <mergeCell ref="F12:G12"/>
    <mergeCell ref="H12:I12"/>
    <mergeCell ref="N12:O12"/>
    <mergeCell ref="P12:Q12"/>
    <mergeCell ref="R12:S12"/>
    <mergeCell ref="B10:J10"/>
    <mergeCell ref="L10:T10"/>
    <mergeCell ref="B11:C12"/>
    <mergeCell ref="D11:E11"/>
    <mergeCell ref="F11:G11"/>
    <mergeCell ref="H11:I11"/>
    <mergeCell ref="L11:M12"/>
    <mergeCell ref="N11:O11"/>
    <mergeCell ref="P11:Q11"/>
    <mergeCell ref="R11:S11"/>
    <mergeCell ref="P13:Q13"/>
    <mergeCell ref="R13:S13"/>
    <mergeCell ref="B14:C15"/>
    <mergeCell ref="D14:E14"/>
    <mergeCell ref="F14:G14"/>
    <mergeCell ref="H14:I14"/>
    <mergeCell ref="L14:M15"/>
    <mergeCell ref="N14:O14"/>
    <mergeCell ref="P14:Q14"/>
    <mergeCell ref="R14:S14"/>
    <mergeCell ref="B13:C13"/>
    <mergeCell ref="D13:E13"/>
    <mergeCell ref="F13:G13"/>
    <mergeCell ref="H13:I13"/>
    <mergeCell ref="L13:M13"/>
    <mergeCell ref="N13:O13"/>
    <mergeCell ref="B17:J17"/>
    <mergeCell ref="L17:T17"/>
    <mergeCell ref="B18:J18"/>
    <mergeCell ref="L18:T18"/>
    <mergeCell ref="B19:D19"/>
    <mergeCell ref="L19:N19"/>
    <mergeCell ref="D15:E15"/>
    <mergeCell ref="F15:G15"/>
    <mergeCell ref="H15:I15"/>
    <mergeCell ref="N15:O15"/>
    <mergeCell ref="P15:Q15"/>
    <mergeCell ref="R15:S15"/>
    <mergeCell ref="D26:E26"/>
    <mergeCell ref="F26:G26"/>
    <mergeCell ref="H26:I26"/>
    <mergeCell ref="N26:O26"/>
    <mergeCell ref="P26:Q26"/>
    <mergeCell ref="R26:S26"/>
    <mergeCell ref="B24:J24"/>
    <mergeCell ref="L24:T24"/>
    <mergeCell ref="B25:C26"/>
    <mergeCell ref="D25:E25"/>
    <mergeCell ref="F25:G25"/>
    <mergeCell ref="H25:I25"/>
    <mergeCell ref="L25:M26"/>
    <mergeCell ref="N25:O25"/>
    <mergeCell ref="P25:Q25"/>
    <mergeCell ref="R25:S25"/>
    <mergeCell ref="P27:Q27"/>
    <mergeCell ref="R27:S27"/>
    <mergeCell ref="B28:C29"/>
    <mergeCell ref="D28:E28"/>
    <mergeCell ref="F28:G28"/>
    <mergeCell ref="H28:I28"/>
    <mergeCell ref="L28:M29"/>
    <mergeCell ref="N28:O28"/>
    <mergeCell ref="P28:Q28"/>
    <mergeCell ref="R28:S28"/>
    <mergeCell ref="B27:C27"/>
    <mergeCell ref="D27:E27"/>
    <mergeCell ref="F27:G27"/>
    <mergeCell ref="H27:I27"/>
    <mergeCell ref="L27:M27"/>
    <mergeCell ref="N27:O27"/>
    <mergeCell ref="B31:T31"/>
    <mergeCell ref="B33:J33"/>
    <mergeCell ref="L33:T33"/>
    <mergeCell ref="B34:J34"/>
    <mergeCell ref="L34:T34"/>
    <mergeCell ref="B35:D35"/>
    <mergeCell ref="L35:N35"/>
    <mergeCell ref="D29:E29"/>
    <mergeCell ref="F29:G29"/>
    <mergeCell ref="H29:I29"/>
    <mergeCell ref="N29:O29"/>
    <mergeCell ref="P29:Q29"/>
    <mergeCell ref="R29:S29"/>
    <mergeCell ref="D42:E42"/>
    <mergeCell ref="F42:G42"/>
    <mergeCell ref="H42:I42"/>
    <mergeCell ref="N42:O42"/>
    <mergeCell ref="P42:Q42"/>
    <mergeCell ref="R42:S42"/>
    <mergeCell ref="B40:J40"/>
    <mergeCell ref="L40:T40"/>
    <mergeCell ref="B41:C42"/>
    <mergeCell ref="D41:E41"/>
    <mergeCell ref="F41:G41"/>
    <mergeCell ref="H41:I41"/>
    <mergeCell ref="L41:M42"/>
    <mergeCell ref="N41:O41"/>
    <mergeCell ref="P41:Q41"/>
    <mergeCell ref="R41:S41"/>
    <mergeCell ref="P43:Q43"/>
    <mergeCell ref="R43:S43"/>
    <mergeCell ref="B44:C45"/>
    <mergeCell ref="D44:E44"/>
    <mergeCell ref="F44:G44"/>
    <mergeCell ref="H44:I44"/>
    <mergeCell ref="L44:M45"/>
    <mergeCell ref="N44:O44"/>
    <mergeCell ref="P44:Q44"/>
    <mergeCell ref="R44:S44"/>
    <mergeCell ref="B43:C43"/>
    <mergeCell ref="D43:E43"/>
    <mergeCell ref="F43:G43"/>
    <mergeCell ref="H43:I43"/>
    <mergeCell ref="L43:M43"/>
    <mergeCell ref="N43:O43"/>
    <mergeCell ref="B47:J47"/>
    <mergeCell ref="L47:T47"/>
    <mergeCell ref="B48:J48"/>
    <mergeCell ref="L48:T48"/>
    <mergeCell ref="B49:D49"/>
    <mergeCell ref="L49:N49"/>
    <mergeCell ref="D45:E45"/>
    <mergeCell ref="F45:G45"/>
    <mergeCell ref="H45:I45"/>
    <mergeCell ref="N45:O45"/>
    <mergeCell ref="P45:Q45"/>
    <mergeCell ref="R45:S45"/>
    <mergeCell ref="D56:E56"/>
    <mergeCell ref="F56:G56"/>
    <mergeCell ref="H56:I56"/>
    <mergeCell ref="N56:O56"/>
    <mergeCell ref="P56:Q56"/>
    <mergeCell ref="R56:S56"/>
    <mergeCell ref="B54:J54"/>
    <mergeCell ref="L54:T54"/>
    <mergeCell ref="B55:C56"/>
    <mergeCell ref="D55:E55"/>
    <mergeCell ref="F55:G55"/>
    <mergeCell ref="H55:I55"/>
    <mergeCell ref="L55:M56"/>
    <mergeCell ref="N55:O55"/>
    <mergeCell ref="P55:Q55"/>
    <mergeCell ref="R55:S55"/>
    <mergeCell ref="P57:Q57"/>
    <mergeCell ref="R57:S57"/>
    <mergeCell ref="B58:C59"/>
    <mergeCell ref="D58:E58"/>
    <mergeCell ref="F58:G58"/>
    <mergeCell ref="H58:I58"/>
    <mergeCell ref="L58:M59"/>
    <mergeCell ref="N58:O58"/>
    <mergeCell ref="P58:Q58"/>
    <mergeCell ref="R58:S58"/>
    <mergeCell ref="B57:C57"/>
    <mergeCell ref="D57:E57"/>
    <mergeCell ref="F57:G57"/>
    <mergeCell ref="H57:I57"/>
    <mergeCell ref="L57:M57"/>
    <mergeCell ref="N57:O57"/>
    <mergeCell ref="B61:T61"/>
    <mergeCell ref="B63:J63"/>
    <mergeCell ref="L63:T63"/>
    <mergeCell ref="B64:J64"/>
    <mergeCell ref="L64:T64"/>
    <mergeCell ref="B65:D65"/>
    <mergeCell ref="L65:N65"/>
    <mergeCell ref="D59:E59"/>
    <mergeCell ref="F59:G59"/>
    <mergeCell ref="H59:I59"/>
    <mergeCell ref="N59:O59"/>
    <mergeCell ref="P59:Q59"/>
    <mergeCell ref="R59:S59"/>
    <mergeCell ref="D72:E72"/>
    <mergeCell ref="F72:G72"/>
    <mergeCell ref="H72:I72"/>
    <mergeCell ref="N72:O72"/>
    <mergeCell ref="P72:Q72"/>
    <mergeCell ref="R72:S72"/>
    <mergeCell ref="B70:J70"/>
    <mergeCell ref="L70:T70"/>
    <mergeCell ref="B71:C72"/>
    <mergeCell ref="D71:E71"/>
    <mergeCell ref="F71:G71"/>
    <mergeCell ref="H71:I71"/>
    <mergeCell ref="L71:M72"/>
    <mergeCell ref="N71:O71"/>
    <mergeCell ref="P71:Q71"/>
    <mergeCell ref="R71:S71"/>
    <mergeCell ref="P73:Q73"/>
    <mergeCell ref="R73:S73"/>
    <mergeCell ref="B74:C75"/>
    <mergeCell ref="D74:E74"/>
    <mergeCell ref="F74:G74"/>
    <mergeCell ref="H74:I74"/>
    <mergeCell ref="L74:M75"/>
    <mergeCell ref="N74:O74"/>
    <mergeCell ref="P74:Q74"/>
    <mergeCell ref="R74:S74"/>
    <mergeCell ref="B73:C73"/>
    <mergeCell ref="D73:E73"/>
    <mergeCell ref="F73:G73"/>
    <mergeCell ref="H73:I73"/>
    <mergeCell ref="L73:M73"/>
    <mergeCell ref="N73:O73"/>
    <mergeCell ref="B77:J77"/>
    <mergeCell ref="L77:T77"/>
    <mergeCell ref="B78:J78"/>
    <mergeCell ref="L78:T78"/>
    <mergeCell ref="B79:D79"/>
    <mergeCell ref="L79:N79"/>
    <mergeCell ref="D75:E75"/>
    <mergeCell ref="F75:G75"/>
    <mergeCell ref="H75:I75"/>
    <mergeCell ref="N75:O75"/>
    <mergeCell ref="P75:Q75"/>
    <mergeCell ref="R75:S75"/>
    <mergeCell ref="D86:E86"/>
    <mergeCell ref="F86:G86"/>
    <mergeCell ref="H86:I86"/>
    <mergeCell ref="N86:O86"/>
    <mergeCell ref="P86:Q86"/>
    <mergeCell ref="R86:S86"/>
    <mergeCell ref="B84:J84"/>
    <mergeCell ref="L84:T84"/>
    <mergeCell ref="B85:C86"/>
    <mergeCell ref="D85:E85"/>
    <mergeCell ref="F85:G85"/>
    <mergeCell ref="H85:I85"/>
    <mergeCell ref="L85:M86"/>
    <mergeCell ref="N85:O85"/>
    <mergeCell ref="P85:Q85"/>
    <mergeCell ref="R85:S85"/>
    <mergeCell ref="D89:E89"/>
    <mergeCell ref="F89:G89"/>
    <mergeCell ref="H89:I89"/>
    <mergeCell ref="N89:O89"/>
    <mergeCell ref="P89:Q89"/>
    <mergeCell ref="R89:S89"/>
    <mergeCell ref="P87:Q87"/>
    <mergeCell ref="R87:S87"/>
    <mergeCell ref="B88:C89"/>
    <mergeCell ref="D88:E88"/>
    <mergeCell ref="F88:G88"/>
    <mergeCell ref="H88:I88"/>
    <mergeCell ref="L88:M89"/>
    <mergeCell ref="N88:O88"/>
    <mergeCell ref="P88:Q88"/>
    <mergeCell ref="R88:S88"/>
    <mergeCell ref="B87:C87"/>
    <mergeCell ref="D87:E87"/>
    <mergeCell ref="F87:G87"/>
    <mergeCell ref="H87:I87"/>
    <mergeCell ref="L87:M87"/>
    <mergeCell ref="N87:O87"/>
  </mergeCells>
  <conditionalFormatting sqref="F6:F9">
    <cfRule type="cellIs" dxfId="119" priority="120" stopIfTrue="1" operator="greaterThanOrEqual">
      <formula>200</formula>
    </cfRule>
  </conditionalFormatting>
  <conditionalFormatting sqref="J6:J9">
    <cfRule type="cellIs" dxfId="118" priority="119" stopIfTrue="1" operator="greaterThanOrEqual">
      <formula>400</formula>
    </cfRule>
  </conditionalFormatting>
  <conditionalFormatting sqref="F11:I11">
    <cfRule type="cellIs" dxfId="117" priority="118" stopIfTrue="1" operator="greaterThanOrEqual">
      <formula>600</formula>
    </cfRule>
  </conditionalFormatting>
  <conditionalFormatting sqref="F13:I13">
    <cfRule type="cellIs" dxfId="116" priority="117" stopIfTrue="1" operator="greaterThanOrEqual">
      <formula>600</formula>
    </cfRule>
  </conditionalFormatting>
  <conditionalFormatting sqref="F14:I14">
    <cfRule type="cellIs" dxfId="115" priority="116" stopIfTrue="1" operator="greaterThanOrEqual">
      <formula>600</formula>
    </cfRule>
  </conditionalFormatting>
  <conditionalFormatting sqref="J11">
    <cfRule type="cellIs" dxfId="114" priority="115" stopIfTrue="1" operator="greaterThanOrEqual">
      <formula>1200</formula>
    </cfRule>
  </conditionalFormatting>
  <conditionalFormatting sqref="J13">
    <cfRule type="cellIs" dxfId="113" priority="114" stopIfTrue="1" operator="greaterThanOrEqual">
      <formula>1200</formula>
    </cfRule>
  </conditionalFormatting>
  <conditionalFormatting sqref="J14">
    <cfRule type="cellIs" dxfId="112" priority="113" stopIfTrue="1" operator="greaterThanOrEqual">
      <formula>1200</formula>
    </cfRule>
  </conditionalFormatting>
  <conditionalFormatting sqref="Q6:Q9">
    <cfRule type="cellIs" dxfId="111" priority="112" stopIfTrue="1" operator="greaterThanOrEqual">
      <formula>200</formula>
    </cfRule>
  </conditionalFormatting>
  <conditionalFormatting sqref="S6:S9">
    <cfRule type="cellIs" dxfId="110" priority="111" stopIfTrue="1" operator="greaterThanOrEqual">
      <formula>200</formula>
    </cfRule>
  </conditionalFormatting>
  <conditionalFormatting sqref="T6:T9">
    <cfRule type="cellIs" dxfId="109" priority="110" stopIfTrue="1" operator="greaterThanOrEqual">
      <formula>400</formula>
    </cfRule>
  </conditionalFormatting>
  <conditionalFormatting sqref="P11:S11">
    <cfRule type="cellIs" dxfId="108" priority="109" stopIfTrue="1" operator="greaterThanOrEqual">
      <formula>600</formula>
    </cfRule>
  </conditionalFormatting>
  <conditionalFormatting sqref="P13:S13">
    <cfRule type="cellIs" dxfId="107" priority="108" stopIfTrue="1" operator="greaterThanOrEqual">
      <formula>600</formula>
    </cfRule>
  </conditionalFormatting>
  <conditionalFormatting sqref="P14:S14">
    <cfRule type="cellIs" dxfId="106" priority="107" stopIfTrue="1" operator="greaterThanOrEqual">
      <formula>600</formula>
    </cfRule>
  </conditionalFormatting>
  <conditionalFormatting sqref="T11">
    <cfRule type="cellIs" dxfId="105" priority="106" stopIfTrue="1" operator="greaterThanOrEqual">
      <formula>1200</formula>
    </cfRule>
  </conditionalFormatting>
  <conditionalFormatting sqref="T13">
    <cfRule type="cellIs" dxfId="104" priority="105" stopIfTrue="1" operator="greaterThanOrEqual">
      <formula>1200</formula>
    </cfRule>
  </conditionalFormatting>
  <conditionalFormatting sqref="T14">
    <cfRule type="cellIs" dxfId="103" priority="104" stopIfTrue="1" operator="greaterThanOrEqual">
      <formula>1200</formula>
    </cfRule>
  </conditionalFormatting>
  <conditionalFormatting sqref="Q20:Q23">
    <cfRule type="cellIs" dxfId="102" priority="92" stopIfTrue="1" operator="greaterThanOrEqual">
      <formula>200</formula>
    </cfRule>
  </conditionalFormatting>
  <conditionalFormatting sqref="P25:S25">
    <cfRule type="cellIs" dxfId="101" priority="89" stopIfTrue="1" operator="greaterThanOrEqual">
      <formula>600</formula>
    </cfRule>
  </conditionalFormatting>
  <conditionalFormatting sqref="P27:S27">
    <cfRule type="cellIs" dxfId="100" priority="88" stopIfTrue="1" operator="greaterThanOrEqual">
      <formula>600</formula>
    </cfRule>
  </conditionalFormatting>
  <conditionalFormatting sqref="T25">
    <cfRule type="cellIs" dxfId="99" priority="86" stopIfTrue="1" operator="greaterThanOrEqual">
      <formula>1200</formula>
    </cfRule>
  </conditionalFormatting>
  <conditionalFormatting sqref="T27">
    <cfRule type="cellIs" dxfId="98" priority="85" stopIfTrue="1" operator="greaterThanOrEqual">
      <formula>1200</formula>
    </cfRule>
  </conditionalFormatting>
  <conditionalFormatting sqref="H20:H23">
    <cfRule type="cellIs" dxfId="97" priority="83" stopIfTrue="1" operator="greaterThanOrEqual">
      <formula>200</formula>
    </cfRule>
  </conditionalFormatting>
  <conditionalFormatting sqref="T28">
    <cfRule type="cellIs" dxfId="96" priority="84" stopIfTrue="1" operator="greaterThanOrEqual">
      <formula>1200</formula>
    </cfRule>
  </conditionalFormatting>
  <conditionalFormatting sqref="F28:I28">
    <cfRule type="cellIs" dxfId="95" priority="96" stopIfTrue="1" operator="greaterThanOrEqual">
      <formula>600</formula>
    </cfRule>
  </conditionalFormatting>
  <conditionalFormatting sqref="J28">
    <cfRule type="cellIs" dxfId="94" priority="93" stopIfTrue="1" operator="greaterThanOrEqual">
      <formula>1200</formula>
    </cfRule>
  </conditionalFormatting>
  <conditionalFormatting sqref="P28:S28">
    <cfRule type="cellIs" dxfId="93" priority="87" stopIfTrue="1" operator="greaterThanOrEqual">
      <formula>600</formula>
    </cfRule>
  </conditionalFormatting>
  <conditionalFormatting sqref="R6:R9">
    <cfRule type="cellIs" dxfId="92" priority="101" stopIfTrue="1" operator="greaterThanOrEqual">
      <formula>200</formula>
    </cfRule>
  </conditionalFormatting>
  <conditionalFormatting sqref="F20:F23">
    <cfRule type="cellIs" dxfId="91" priority="100" stopIfTrue="1" operator="greaterThanOrEqual">
      <formula>200</formula>
    </cfRule>
  </conditionalFormatting>
  <conditionalFormatting sqref="J20:J23">
    <cfRule type="cellIs" dxfId="90" priority="99" stopIfTrue="1" operator="greaterThanOrEqual">
      <formula>400</formula>
    </cfRule>
  </conditionalFormatting>
  <conditionalFormatting sqref="F25:I25">
    <cfRule type="cellIs" dxfId="89" priority="98" stopIfTrue="1" operator="greaterThanOrEqual">
      <formula>600</formula>
    </cfRule>
  </conditionalFormatting>
  <conditionalFormatting sqref="F27:I27">
    <cfRule type="cellIs" dxfId="88" priority="97" stopIfTrue="1" operator="greaterThanOrEqual">
      <formula>600</formula>
    </cfRule>
  </conditionalFormatting>
  <conditionalFormatting sqref="J25">
    <cfRule type="cellIs" dxfId="87" priority="95" stopIfTrue="1" operator="greaterThanOrEqual">
      <formula>1200</formula>
    </cfRule>
  </conditionalFormatting>
  <conditionalFormatting sqref="J27">
    <cfRule type="cellIs" dxfId="86" priority="94" stopIfTrue="1" operator="greaterThanOrEqual">
      <formula>1200</formula>
    </cfRule>
  </conditionalFormatting>
  <conditionalFormatting sqref="S20:S23">
    <cfRule type="cellIs" dxfId="85" priority="91" stopIfTrue="1" operator="greaterThanOrEqual">
      <formula>200</formula>
    </cfRule>
  </conditionalFormatting>
  <conditionalFormatting sqref="T20:T23">
    <cfRule type="cellIs" dxfId="84" priority="90" stopIfTrue="1" operator="greaterThanOrEqual">
      <formula>400</formula>
    </cfRule>
  </conditionalFormatting>
  <conditionalFormatting sqref="H6:H9">
    <cfRule type="cellIs" dxfId="83" priority="103" stopIfTrue="1" operator="greaterThanOrEqual">
      <formula>200</formula>
    </cfRule>
  </conditionalFormatting>
  <conditionalFormatting sqref="P6:P9">
    <cfRule type="cellIs" dxfId="82" priority="102" stopIfTrue="1" operator="greaterThanOrEqual">
      <formula>200</formula>
    </cfRule>
  </conditionalFormatting>
  <conditionalFormatting sqref="P20:P23">
    <cfRule type="cellIs" dxfId="81" priority="82" stopIfTrue="1" operator="greaterThanOrEqual">
      <formula>200</formula>
    </cfRule>
  </conditionalFormatting>
  <conditionalFormatting sqref="R20:R23">
    <cfRule type="cellIs" dxfId="80" priority="81" stopIfTrue="1" operator="greaterThanOrEqual">
      <formula>200</formula>
    </cfRule>
  </conditionalFormatting>
  <conditionalFormatting sqref="F36:F39">
    <cfRule type="cellIs" dxfId="79" priority="80" stopIfTrue="1" operator="greaterThanOrEqual">
      <formula>200</formula>
    </cfRule>
  </conditionalFormatting>
  <conditionalFormatting sqref="J36:J39">
    <cfRule type="cellIs" dxfId="78" priority="79" stopIfTrue="1" operator="greaterThanOrEqual">
      <formula>400</formula>
    </cfRule>
  </conditionalFormatting>
  <conditionalFormatting sqref="F41:I41">
    <cfRule type="cellIs" dxfId="77" priority="78" stopIfTrue="1" operator="greaterThanOrEqual">
      <formula>600</formula>
    </cfRule>
  </conditionalFormatting>
  <conditionalFormatting sqref="F43:I43">
    <cfRule type="cellIs" dxfId="76" priority="77" stopIfTrue="1" operator="greaterThanOrEqual">
      <formula>600</formula>
    </cfRule>
  </conditionalFormatting>
  <conditionalFormatting sqref="F44:I44">
    <cfRule type="cellIs" dxfId="75" priority="76" stopIfTrue="1" operator="greaterThanOrEqual">
      <formula>600</formula>
    </cfRule>
  </conditionalFormatting>
  <conditionalFormatting sqref="J41">
    <cfRule type="cellIs" dxfId="74" priority="75" stopIfTrue="1" operator="greaterThanOrEqual">
      <formula>1200</formula>
    </cfRule>
  </conditionalFormatting>
  <conditionalFormatting sqref="J43">
    <cfRule type="cellIs" dxfId="73" priority="74" stopIfTrue="1" operator="greaterThanOrEqual">
      <formula>1200</formula>
    </cfRule>
  </conditionalFormatting>
  <conditionalFormatting sqref="J44">
    <cfRule type="cellIs" dxfId="72" priority="73" stopIfTrue="1" operator="greaterThanOrEqual">
      <formula>1200</formula>
    </cfRule>
  </conditionalFormatting>
  <conditionalFormatting sqref="Q36:Q39">
    <cfRule type="cellIs" dxfId="71" priority="72" stopIfTrue="1" operator="greaterThanOrEqual">
      <formula>200</formula>
    </cfRule>
  </conditionalFormatting>
  <conditionalFormatting sqref="S36:S39">
    <cfRule type="cellIs" dxfId="70" priority="71" stopIfTrue="1" operator="greaterThanOrEqual">
      <formula>200</formula>
    </cfRule>
  </conditionalFormatting>
  <conditionalFormatting sqref="T36:T39">
    <cfRule type="cellIs" dxfId="69" priority="70" stopIfTrue="1" operator="greaterThanOrEqual">
      <formula>400</formula>
    </cfRule>
  </conditionalFormatting>
  <conditionalFormatting sqref="P41:S41">
    <cfRule type="cellIs" dxfId="68" priority="69" stopIfTrue="1" operator="greaterThanOrEqual">
      <formula>600</formula>
    </cfRule>
  </conditionalFormatting>
  <conditionalFormatting sqref="P43:S43">
    <cfRule type="cellIs" dxfId="67" priority="68" stopIfTrue="1" operator="greaterThanOrEqual">
      <formula>600</formula>
    </cfRule>
  </conditionalFormatting>
  <conditionalFormatting sqref="P44:S44">
    <cfRule type="cellIs" dxfId="66" priority="67" stopIfTrue="1" operator="greaterThanOrEqual">
      <formula>600</formula>
    </cfRule>
  </conditionalFormatting>
  <conditionalFormatting sqref="T41">
    <cfRule type="cellIs" dxfId="65" priority="66" stopIfTrue="1" operator="greaterThanOrEqual">
      <formula>1200</formula>
    </cfRule>
  </conditionalFormatting>
  <conditionalFormatting sqref="T43">
    <cfRule type="cellIs" dxfId="64" priority="65" stopIfTrue="1" operator="greaterThanOrEqual">
      <formula>1200</formula>
    </cfRule>
  </conditionalFormatting>
  <conditionalFormatting sqref="T44">
    <cfRule type="cellIs" dxfId="63" priority="64" stopIfTrue="1" operator="greaterThanOrEqual">
      <formula>1200</formula>
    </cfRule>
  </conditionalFormatting>
  <conditionalFormatting sqref="Q50:Q53">
    <cfRule type="cellIs" dxfId="62" priority="52" stopIfTrue="1" operator="greaterThanOrEqual">
      <formula>200</formula>
    </cfRule>
  </conditionalFormatting>
  <conditionalFormatting sqref="P55:S55">
    <cfRule type="cellIs" dxfId="61" priority="49" stopIfTrue="1" operator="greaterThanOrEqual">
      <formula>600</formula>
    </cfRule>
  </conditionalFormatting>
  <conditionalFormatting sqref="P57:S57">
    <cfRule type="cellIs" dxfId="60" priority="48" stopIfTrue="1" operator="greaterThanOrEqual">
      <formula>600</formula>
    </cfRule>
  </conditionalFormatting>
  <conditionalFormatting sqref="T55">
    <cfRule type="cellIs" dxfId="59" priority="46" stopIfTrue="1" operator="greaterThanOrEqual">
      <formula>1200</formula>
    </cfRule>
  </conditionalFormatting>
  <conditionalFormatting sqref="T57">
    <cfRule type="cellIs" dxfId="58" priority="45" stopIfTrue="1" operator="greaterThanOrEqual">
      <formula>1200</formula>
    </cfRule>
  </conditionalFormatting>
  <conditionalFormatting sqref="H50:H53">
    <cfRule type="cellIs" dxfId="57" priority="43" stopIfTrue="1" operator="greaterThanOrEqual">
      <formula>200</formula>
    </cfRule>
  </conditionalFormatting>
  <conditionalFormatting sqref="T58">
    <cfRule type="cellIs" dxfId="56" priority="44" stopIfTrue="1" operator="greaterThanOrEqual">
      <formula>1200</formula>
    </cfRule>
  </conditionalFormatting>
  <conditionalFormatting sqref="F58:I58">
    <cfRule type="cellIs" dxfId="55" priority="56" stopIfTrue="1" operator="greaterThanOrEqual">
      <formula>600</formula>
    </cfRule>
  </conditionalFormatting>
  <conditionalFormatting sqref="J58">
    <cfRule type="cellIs" dxfId="54" priority="53" stopIfTrue="1" operator="greaterThanOrEqual">
      <formula>1200</formula>
    </cfRule>
  </conditionalFormatting>
  <conditionalFormatting sqref="P58:S58">
    <cfRule type="cellIs" dxfId="53" priority="47" stopIfTrue="1" operator="greaterThanOrEqual">
      <formula>600</formula>
    </cfRule>
  </conditionalFormatting>
  <conditionalFormatting sqref="R36:R39">
    <cfRule type="cellIs" dxfId="52" priority="61" stopIfTrue="1" operator="greaterThanOrEqual">
      <formula>200</formula>
    </cfRule>
  </conditionalFormatting>
  <conditionalFormatting sqref="F50:F53">
    <cfRule type="cellIs" dxfId="51" priority="60" stopIfTrue="1" operator="greaterThanOrEqual">
      <formula>200</formula>
    </cfRule>
  </conditionalFormatting>
  <conditionalFormatting sqref="J50:J53">
    <cfRule type="cellIs" dxfId="50" priority="59" stopIfTrue="1" operator="greaterThanOrEqual">
      <formula>400</formula>
    </cfRule>
  </conditionalFormatting>
  <conditionalFormatting sqref="F55:I55">
    <cfRule type="cellIs" dxfId="49" priority="58" stopIfTrue="1" operator="greaterThanOrEqual">
      <formula>600</formula>
    </cfRule>
  </conditionalFormatting>
  <conditionalFormatting sqref="F57:I57">
    <cfRule type="cellIs" dxfId="48" priority="57" stopIfTrue="1" operator="greaterThanOrEqual">
      <formula>600</formula>
    </cfRule>
  </conditionalFormatting>
  <conditionalFormatting sqref="J55">
    <cfRule type="cellIs" dxfId="47" priority="55" stopIfTrue="1" operator="greaterThanOrEqual">
      <formula>1200</formula>
    </cfRule>
  </conditionalFormatting>
  <conditionalFormatting sqref="J57">
    <cfRule type="cellIs" dxfId="46" priority="54" stopIfTrue="1" operator="greaterThanOrEqual">
      <formula>1200</formula>
    </cfRule>
  </conditionalFormatting>
  <conditionalFormatting sqref="S50:S53">
    <cfRule type="cellIs" dxfId="45" priority="51" stopIfTrue="1" operator="greaterThanOrEqual">
      <formula>200</formula>
    </cfRule>
  </conditionalFormatting>
  <conditionalFormatting sqref="T50:T53">
    <cfRule type="cellIs" dxfId="44" priority="50" stopIfTrue="1" operator="greaterThanOrEqual">
      <formula>400</formula>
    </cfRule>
  </conditionalFormatting>
  <conditionalFormatting sqref="H36:H39">
    <cfRule type="cellIs" dxfId="43" priority="63" stopIfTrue="1" operator="greaterThanOrEqual">
      <formula>200</formula>
    </cfRule>
  </conditionalFormatting>
  <conditionalFormatting sqref="P36:P39">
    <cfRule type="cellIs" dxfId="42" priority="62" stopIfTrue="1" operator="greaterThanOrEqual">
      <formula>200</formula>
    </cfRule>
  </conditionalFormatting>
  <conditionalFormatting sqref="P50:P53">
    <cfRule type="cellIs" dxfId="41" priority="42" stopIfTrue="1" operator="greaterThanOrEqual">
      <formula>200</formula>
    </cfRule>
  </conditionalFormatting>
  <conditionalFormatting sqref="R50:R53">
    <cfRule type="cellIs" dxfId="40" priority="41" stopIfTrue="1" operator="greaterThanOrEqual">
      <formula>200</formula>
    </cfRule>
  </conditionalFormatting>
  <conditionalFormatting sqref="F66:F69">
    <cfRule type="cellIs" dxfId="39" priority="40" stopIfTrue="1" operator="greaterThanOrEqual">
      <formula>200</formula>
    </cfRule>
  </conditionalFormatting>
  <conditionalFormatting sqref="J66:J69">
    <cfRule type="cellIs" dxfId="38" priority="39" stopIfTrue="1" operator="greaterThanOrEqual">
      <formula>400</formula>
    </cfRule>
  </conditionalFormatting>
  <conditionalFormatting sqref="F71:I71">
    <cfRule type="cellIs" dxfId="37" priority="38" stopIfTrue="1" operator="greaterThanOrEqual">
      <formula>600</formula>
    </cfRule>
  </conditionalFormatting>
  <conditionalFormatting sqref="F73:I73">
    <cfRule type="cellIs" dxfId="36" priority="37" stopIfTrue="1" operator="greaterThanOrEqual">
      <formula>600</formula>
    </cfRule>
  </conditionalFormatting>
  <conditionalFormatting sqref="F74:I74">
    <cfRule type="cellIs" dxfId="35" priority="36" stopIfTrue="1" operator="greaterThanOrEqual">
      <formula>600</formula>
    </cfRule>
  </conditionalFormatting>
  <conditionalFormatting sqref="J71">
    <cfRule type="cellIs" dxfId="34" priority="35" stopIfTrue="1" operator="greaterThanOrEqual">
      <formula>1200</formula>
    </cfRule>
  </conditionalFormatting>
  <conditionalFormatting sqref="J73">
    <cfRule type="cellIs" dxfId="33" priority="34" stopIfTrue="1" operator="greaterThanOrEqual">
      <formula>1200</formula>
    </cfRule>
  </conditionalFormatting>
  <conditionalFormatting sqref="J74">
    <cfRule type="cellIs" dxfId="32" priority="33" stopIfTrue="1" operator="greaterThanOrEqual">
      <formula>1200</formula>
    </cfRule>
  </conditionalFormatting>
  <conditionalFormatting sqref="Q66:Q69">
    <cfRule type="cellIs" dxfId="31" priority="32" stopIfTrue="1" operator="greaterThanOrEqual">
      <formula>200</formula>
    </cfRule>
  </conditionalFormatting>
  <conditionalFormatting sqref="S66:S69">
    <cfRule type="cellIs" dxfId="30" priority="31" stopIfTrue="1" operator="greaterThanOrEqual">
      <formula>200</formula>
    </cfRule>
  </conditionalFormatting>
  <conditionalFormatting sqref="T66:T69">
    <cfRule type="cellIs" dxfId="29" priority="30" stopIfTrue="1" operator="greaterThanOrEqual">
      <formula>400</formula>
    </cfRule>
  </conditionalFormatting>
  <conditionalFormatting sqref="P71:S71">
    <cfRule type="cellIs" dxfId="28" priority="29" stopIfTrue="1" operator="greaterThanOrEqual">
      <formula>600</formula>
    </cfRule>
  </conditionalFormatting>
  <conditionalFormatting sqref="P73:S73">
    <cfRule type="cellIs" dxfId="27" priority="28" stopIfTrue="1" operator="greaterThanOrEqual">
      <formula>600</formula>
    </cfRule>
  </conditionalFormatting>
  <conditionalFormatting sqref="P74:S74">
    <cfRule type="cellIs" dxfId="26" priority="27" stopIfTrue="1" operator="greaterThanOrEqual">
      <formula>600</formula>
    </cfRule>
  </conditionalFormatting>
  <conditionalFormatting sqref="T71">
    <cfRule type="cellIs" dxfId="25" priority="26" stopIfTrue="1" operator="greaterThanOrEqual">
      <formula>1200</formula>
    </cfRule>
  </conditionalFormatting>
  <conditionalFormatting sqref="T73">
    <cfRule type="cellIs" dxfId="24" priority="25" stopIfTrue="1" operator="greaterThanOrEqual">
      <formula>1200</formula>
    </cfRule>
  </conditionalFormatting>
  <conditionalFormatting sqref="T74">
    <cfRule type="cellIs" dxfId="23" priority="24" stopIfTrue="1" operator="greaterThanOrEqual">
      <formula>1200</formula>
    </cfRule>
  </conditionalFormatting>
  <conditionalFormatting sqref="Q80:Q83">
    <cfRule type="cellIs" dxfId="22" priority="12" stopIfTrue="1" operator="greaterThanOrEqual">
      <formula>200</formula>
    </cfRule>
  </conditionalFormatting>
  <conditionalFormatting sqref="P85:S85">
    <cfRule type="cellIs" dxfId="21" priority="9" stopIfTrue="1" operator="greaterThanOrEqual">
      <formula>600</formula>
    </cfRule>
  </conditionalFormatting>
  <conditionalFormatting sqref="P87:S87">
    <cfRule type="cellIs" dxfId="20" priority="8" stopIfTrue="1" operator="greaterThanOrEqual">
      <formula>600</formula>
    </cfRule>
  </conditionalFormatting>
  <conditionalFormatting sqref="T85">
    <cfRule type="cellIs" dxfId="19" priority="6" stopIfTrue="1" operator="greaterThanOrEqual">
      <formula>1200</formula>
    </cfRule>
  </conditionalFormatting>
  <conditionalFormatting sqref="T87">
    <cfRule type="cellIs" dxfId="18" priority="5" stopIfTrue="1" operator="greaterThanOrEqual">
      <formula>1200</formula>
    </cfRule>
  </conditionalFormatting>
  <conditionalFormatting sqref="H80:H83">
    <cfRule type="cellIs" dxfId="17" priority="3" stopIfTrue="1" operator="greaterThanOrEqual">
      <formula>200</formula>
    </cfRule>
  </conditionalFormatting>
  <conditionalFormatting sqref="T88">
    <cfRule type="cellIs" dxfId="16" priority="4" stopIfTrue="1" operator="greaterThanOrEqual">
      <formula>1200</formula>
    </cfRule>
  </conditionalFormatting>
  <conditionalFormatting sqref="F88:I88">
    <cfRule type="cellIs" dxfId="15" priority="16" stopIfTrue="1" operator="greaterThanOrEqual">
      <formula>600</formula>
    </cfRule>
  </conditionalFormatting>
  <conditionalFormatting sqref="J88">
    <cfRule type="cellIs" dxfId="14" priority="13" stopIfTrue="1" operator="greaterThanOrEqual">
      <formula>1200</formula>
    </cfRule>
  </conditionalFormatting>
  <conditionalFormatting sqref="P88:S88">
    <cfRule type="cellIs" dxfId="13" priority="7" stopIfTrue="1" operator="greaterThanOrEqual">
      <formula>600</formula>
    </cfRule>
  </conditionalFormatting>
  <conditionalFormatting sqref="R66:R69">
    <cfRule type="cellIs" dxfId="12" priority="21" stopIfTrue="1" operator="greaterThanOrEqual">
      <formula>200</formula>
    </cfRule>
  </conditionalFormatting>
  <conditionalFormatting sqref="F80:F83">
    <cfRule type="cellIs" dxfId="11" priority="20" stopIfTrue="1" operator="greaterThanOrEqual">
      <formula>200</formula>
    </cfRule>
  </conditionalFormatting>
  <conditionalFormatting sqref="J80:J83">
    <cfRule type="cellIs" dxfId="10" priority="19" stopIfTrue="1" operator="greaterThanOrEqual">
      <formula>400</formula>
    </cfRule>
  </conditionalFormatting>
  <conditionalFormatting sqref="F85:I85">
    <cfRule type="cellIs" dxfId="9" priority="18" stopIfTrue="1" operator="greaterThanOrEqual">
      <formula>600</formula>
    </cfRule>
  </conditionalFormatting>
  <conditionalFormatting sqref="F87:I87">
    <cfRule type="cellIs" dxfId="8" priority="17" stopIfTrue="1" operator="greaterThanOrEqual">
      <formula>600</formula>
    </cfRule>
  </conditionalFormatting>
  <conditionalFormatting sqref="J85">
    <cfRule type="cellIs" dxfId="7" priority="15" stopIfTrue="1" operator="greaterThanOrEqual">
      <formula>1200</formula>
    </cfRule>
  </conditionalFormatting>
  <conditionalFormatting sqref="J87">
    <cfRule type="cellIs" dxfId="6" priority="14" stopIfTrue="1" operator="greaterThanOrEqual">
      <formula>1200</formula>
    </cfRule>
  </conditionalFormatting>
  <conditionalFormatting sqref="S80:S83">
    <cfRule type="cellIs" dxfId="5" priority="11" stopIfTrue="1" operator="greaterThanOrEqual">
      <formula>200</formula>
    </cfRule>
  </conditionalFormatting>
  <conditionalFormatting sqref="T80:T83">
    <cfRule type="cellIs" dxfId="4" priority="10" stopIfTrue="1" operator="greaterThanOrEqual">
      <formula>400</formula>
    </cfRule>
  </conditionalFormatting>
  <conditionalFormatting sqref="H66:H69">
    <cfRule type="cellIs" dxfId="3" priority="23" stopIfTrue="1" operator="greaterThanOrEqual">
      <formula>200</formula>
    </cfRule>
  </conditionalFormatting>
  <conditionalFormatting sqref="P66:P69">
    <cfRule type="cellIs" dxfId="2" priority="22" stopIfTrue="1" operator="greaterThanOrEqual">
      <formula>200</formula>
    </cfRule>
  </conditionalFormatting>
  <conditionalFormatting sqref="P80:P83">
    <cfRule type="cellIs" dxfId="1" priority="2" stopIfTrue="1" operator="greaterThanOrEqual">
      <formula>200</formula>
    </cfRule>
  </conditionalFormatting>
  <conditionalFormatting sqref="R80:R83">
    <cfRule type="cellIs" dxfId="0" priority="1" stopIfTrue="1" operator="greaterThanOrEqual">
      <formula>200</formula>
    </cfRule>
  </conditionalFormatting>
  <printOptions horizontalCentered="1"/>
  <pageMargins left="0" right="0" top="0.19685039370078741" bottom="0" header="0" footer="0.19685039370078741"/>
  <pageSetup scale="70" orientation="portrait" r:id="rId1"/>
  <headerFooter alignWithMargins="0">
    <oddFooter>&amp;L&amp;"Arial,Gras italique"&amp;18 9  ème  Coupe de France &amp;R&amp;"Arial,Gras italique"&amp;18NOVEMBRE   2019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10</vt:i4>
      </vt:variant>
    </vt:vector>
  </HeadingPairs>
  <TitlesOfParts>
    <vt:vector size="20" baseType="lpstr">
      <vt:lpstr>PAGE </vt:lpstr>
      <vt:lpstr>Classement </vt:lpstr>
      <vt:lpstr>POULE  A</vt:lpstr>
      <vt:lpstr>POULE  B</vt:lpstr>
      <vt:lpstr>POULE  C</vt:lpstr>
      <vt:lpstr>CLASSEMENT  POULES</vt:lpstr>
      <vt:lpstr>QUART - FINALE </vt:lpstr>
      <vt:lpstr>DEMI - FINALE</vt:lpstr>
      <vt:lpstr>FINALE</vt:lpstr>
      <vt:lpstr>PHOTOS</vt:lpstr>
      <vt:lpstr>'Classement '!Zone_d_impression</vt:lpstr>
      <vt:lpstr>'CLASSEMENT  POULES'!Zone_d_impression</vt:lpstr>
      <vt:lpstr>'DEMI - FINALE'!Zone_d_impression</vt:lpstr>
      <vt:lpstr>FINALE!Zone_d_impression</vt:lpstr>
      <vt:lpstr>'PAGE '!Zone_d_impression</vt:lpstr>
      <vt:lpstr>PHOTOS!Zone_d_impression</vt:lpstr>
      <vt:lpstr>'POULE  A'!Zone_d_impression</vt:lpstr>
      <vt:lpstr>'POULE  B'!Zone_d_impression</vt:lpstr>
      <vt:lpstr>'POULE  C'!Zone_d_impression</vt:lpstr>
      <vt:lpstr>'QUART - FINALE 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angele 1367</dc:creator>
  <cp:lastModifiedBy>DIVOL</cp:lastModifiedBy>
  <cp:lastPrinted>2020-04-17T13:19:41Z</cp:lastPrinted>
  <dcterms:created xsi:type="dcterms:W3CDTF">1996-10-14T23:33:28Z</dcterms:created>
  <dcterms:modified xsi:type="dcterms:W3CDTF">2020-11-05T16:47:29Z</dcterms:modified>
</cp:coreProperties>
</file>